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970" windowWidth="19230" windowHeight="6030" tabRatio="878"/>
  </bookViews>
  <sheets>
    <sheet name="Discharge checklist FOI data" sheetId="42" r:id="rId1"/>
  </sheets>
  <definedNames>
    <definedName name="_Key1" hidden="1">#REF!</definedName>
    <definedName name="_Order1" hidden="1">255</definedName>
    <definedName name="_Sort" hidden="1">#REF!</definedName>
    <definedName name="SPSS">#REF!</definedName>
  </definedNames>
  <calcPr calcId="145621"/>
</workbook>
</file>

<file path=xl/calcChain.xml><?xml version="1.0" encoding="utf-8"?>
<calcChain xmlns="http://schemas.openxmlformats.org/spreadsheetml/2006/main">
  <c r="O132" i="42" l="1"/>
  <c r="M132" i="42"/>
  <c r="M131" i="42"/>
  <c r="M130" i="42"/>
  <c r="M129" i="42"/>
  <c r="M128" i="42"/>
  <c r="M127" i="42"/>
  <c r="M126" i="42"/>
  <c r="M125" i="42"/>
  <c r="M124" i="42"/>
  <c r="M123" i="42"/>
  <c r="M122" i="42"/>
  <c r="M121" i="42"/>
  <c r="M120" i="42"/>
  <c r="M119" i="42"/>
  <c r="M118" i="42"/>
  <c r="M117" i="42"/>
  <c r="M116" i="42"/>
  <c r="M115" i="42"/>
  <c r="M114" i="42"/>
  <c r="M113" i="42"/>
  <c r="M112" i="42"/>
  <c r="M111" i="42"/>
  <c r="M110" i="42"/>
  <c r="M109" i="42"/>
  <c r="M108" i="42"/>
  <c r="M107" i="42"/>
  <c r="M106" i="42"/>
  <c r="M105" i="42"/>
  <c r="M104" i="42"/>
  <c r="M103" i="42"/>
  <c r="M102" i="42"/>
  <c r="M101" i="42"/>
  <c r="M100" i="42"/>
  <c r="M99" i="42"/>
  <c r="M98" i="42"/>
  <c r="M97" i="42"/>
  <c r="M96" i="42"/>
  <c r="M95" i="42"/>
  <c r="M94" i="42"/>
  <c r="M93" i="42"/>
  <c r="M92" i="42"/>
  <c r="M91" i="42"/>
  <c r="M90" i="42"/>
  <c r="M89" i="42"/>
  <c r="M88" i="42"/>
  <c r="M87" i="42"/>
  <c r="M86" i="42"/>
  <c r="M85" i="42"/>
  <c r="M84" i="42"/>
  <c r="M83" i="42"/>
  <c r="M82" i="42"/>
  <c r="M81" i="42"/>
  <c r="M80" i="42"/>
  <c r="M79" i="42"/>
  <c r="M78" i="42"/>
  <c r="M77" i="42"/>
  <c r="M76" i="42"/>
  <c r="M75" i="42"/>
  <c r="M74" i="42"/>
  <c r="M73" i="42"/>
  <c r="M72" i="42"/>
  <c r="M71" i="42"/>
  <c r="M70" i="42"/>
  <c r="M69" i="42"/>
  <c r="M68" i="42"/>
  <c r="M67" i="42"/>
  <c r="M66" i="42"/>
  <c r="M65" i="42"/>
  <c r="M64" i="42"/>
  <c r="M63" i="42"/>
  <c r="M62" i="42"/>
  <c r="M61" i="42"/>
  <c r="M60" i="42"/>
  <c r="M59" i="42"/>
  <c r="M58" i="42"/>
  <c r="M57" i="42"/>
  <c r="M56" i="42"/>
  <c r="M55" i="42"/>
  <c r="M54" i="42"/>
  <c r="M53" i="42"/>
  <c r="M52" i="42"/>
  <c r="M51" i="42"/>
  <c r="M50" i="42"/>
  <c r="M49" i="42"/>
  <c r="M48" i="42"/>
  <c r="M47" i="42"/>
  <c r="M46" i="42"/>
  <c r="M45" i="42"/>
  <c r="M44" i="42"/>
  <c r="M43" i="42"/>
  <c r="M42" i="42"/>
  <c r="M41" i="42"/>
  <c r="M40" i="42"/>
  <c r="M39" i="42"/>
  <c r="M38" i="42"/>
  <c r="M37" i="42"/>
  <c r="M36" i="42"/>
  <c r="M35" i="42"/>
  <c r="M34" i="42"/>
  <c r="M33" i="42"/>
  <c r="M32" i="42"/>
  <c r="M31" i="42"/>
  <c r="M30" i="42"/>
  <c r="M29" i="42"/>
  <c r="M28" i="42"/>
  <c r="M27" i="42"/>
  <c r="M26" i="42"/>
  <c r="M25" i="42"/>
  <c r="M24" i="42"/>
  <c r="M23" i="42"/>
  <c r="M22" i="42"/>
  <c r="M21" i="42"/>
  <c r="M20" i="42"/>
  <c r="M19" i="42"/>
  <c r="M18" i="42"/>
  <c r="M17" i="42"/>
  <c r="M16" i="42"/>
  <c r="M15" i="42"/>
  <c r="M14" i="42"/>
  <c r="M13" i="42"/>
  <c r="M12" i="42"/>
</calcChain>
</file>

<file path=xl/sharedStrings.xml><?xml version="1.0" encoding="utf-8"?>
<sst xmlns="http://schemas.openxmlformats.org/spreadsheetml/2006/main" count="1364" uniqueCount="521">
  <si>
    <t>Other</t>
  </si>
  <si>
    <t>HINCHINGBROOKE HEALTH CARE NHS TRUST</t>
  </si>
  <si>
    <t xml:space="preserve">Freedom of Information request - discharge checklists </t>
  </si>
  <si>
    <t xml:space="preserve">These questions enable you to find out what the discharge checklist of your local hopsital trust contains. </t>
  </si>
  <si>
    <t>Trust:</t>
  </si>
  <si>
    <t>Contact/email address:</t>
  </si>
  <si>
    <t>1. Do you have a discharge checklist document available for staff to use when patients are leaving your hospital?</t>
  </si>
  <si>
    <t>2. If so, when is this discharge checklist completed eg. at point of discharge, or 48 hours prior to discharge?</t>
  </si>
  <si>
    <t>3. Was this check list developed using guidance issued by Department of Health or NHS England? If so please tick the applicable guidance (put a 'X' as appropriate)
a- achieving timely 'simple' discharge from hopsital (NHS)
b. Ready to go (DH)
c. Discharge from hospital: pathway, process and practice (DH) 
d. Other</t>
  </si>
  <si>
    <t>Number of additional pieces of guidance</t>
  </si>
  <si>
    <t xml:space="preserve">If you have a written discharge checklist, does it contain any of the following: 
a. Method of transport
b. If relatives or carers have been informed of the discharge, prior to discharge 
c. If new medicines have been prescribed during the hospital stay 
d. If the home environment is a suitable place for the patient to recuperate in
e. if essential food, water and heating are avaialble in the home environment 
f. if written or verbal advice has been given to the patient </t>
  </si>
  <si>
    <t xml:space="preserve">Extra info </t>
  </si>
  <si>
    <t>a</t>
  </si>
  <si>
    <t>b</t>
  </si>
  <si>
    <t>c</t>
  </si>
  <si>
    <t>d</t>
  </si>
  <si>
    <t xml:space="preserve">Did not answer </t>
  </si>
  <si>
    <t xml:space="preserve">One option </t>
  </si>
  <si>
    <t>e</t>
  </si>
  <si>
    <t>f</t>
  </si>
  <si>
    <t>Did not answer</t>
  </si>
  <si>
    <t>The Robert Jones &amp; Agnes Hunt Orthopaedic Hospital NHS Foundation Trust</t>
  </si>
  <si>
    <t>Kim.Jones@rjah.nhs.uk</t>
  </si>
  <si>
    <t>Yes we do in the patient’s pathway of care document</t>
  </si>
  <si>
    <t xml:space="preserve">This is usually done at the point of discharge particularly on the orthopaedic wards. For longer term patients e.g. spinal injuries &amp; medical patients there is a thorough discharge planning process where patients have goal planning meetings working with the multidisciplinary team, resettlement teams &amp; community services </t>
  </si>
  <si>
    <t xml:space="preserve">Comments re: Question no 4 - during the assessment process in pre op there is a home circumstances assessment form completed by the patient, and check through by the nurse. This gives detail about the accommodation, if help is required regarding cooking, cleaning, shopping and laundry. It also checks if the patient is for day surgery only that there is someone to stay with the patient overnight. If they have no one staying with them then the patient need to stay in hospital overnight. It also checks who will take the patient home from hospital.  
For medical patients i.e. Care of the elderly, a multidisciplinary team meeting with the consultant is done weekly, and ward round twice a week. If patients are requiring support, home visits will be undertaken and best interest meetings linking with social services and community care teams. 
</t>
  </si>
  <si>
    <t xml:space="preserve">Laura Evans
Information Governance Adminstrator
Homerton University Hospital NHS Foundation Trust
</t>
  </si>
  <si>
    <t>Laura.Evans@homerton.nhs.uk</t>
  </si>
  <si>
    <t>Yes, both paper version and EPR version.</t>
  </si>
  <si>
    <t>Point of discharge for paper checklist at at any point. During
admission for EPR checklist (MDT use this )</t>
  </si>
  <si>
    <t xml:space="preserve">Information Governance Team
Northampton General Hospital NHS Trust 
</t>
  </si>
  <si>
    <t>FOI@NGH.NHS.UK</t>
  </si>
  <si>
    <t>Yes- ‘Discharge Passport’</t>
  </si>
  <si>
    <t>Both, depending on circumstances</t>
  </si>
  <si>
    <t>Identified from Service Improvement, process mapping of roles and responsibilities of MDT members and also with input from Commissioners for the Integrated Team process and Single Trusted assessor guidance.
Discharge Passport encompasses a single trusted assessment of the patient incorporating previous social care and environmental issues/needs and from assessment when Clinically stable to transfer from hospital, whether it is to home, intermediate facility for needs or permanent residence on discharge.</t>
  </si>
  <si>
    <t xml:space="preserve">Jill Mill
Head of Risk Management
Northern Lincolnshire &amp; Goole NHS Foundation Trust, 
</t>
  </si>
  <si>
    <t>jill.mill@nhs.net</t>
  </si>
  <si>
    <t>Yes</t>
  </si>
  <si>
    <t>Variable by each clinical area but early discharge planning is promoted as part of training</t>
  </si>
  <si>
    <t xml:space="preserve">Frances Murphy
Company Secretary
East Lancashire Hospitals NHS Trust
</t>
  </si>
  <si>
    <t>Frances.Murphy@elht.nhs.uk</t>
  </si>
  <si>
    <t>YES
Included on EPTS – patients cannot be formally discharged until checklist is completed</t>
  </si>
  <si>
    <t>At the point of discharge</t>
  </si>
  <si>
    <t>1. The Community Care (Delayed Discharges) Act 2003
2. ELHT/C001 – Management of Procedural Documents
3. Carers and Disabled Children Act 2000
4. Carers (Recognition and Services) Act 1995
5. The National Framework for NHS Continuing Healthcare and NHS-funded Nursing Care DOH 2007
6. ELHT/C014 Consent to Examination or Treatment Summary
7. Fair Access to Care Services (LAC(2002)13) – DoH 2002
8. Lancashire Area Child Protection Policy, Guidance and Procedures 2000
9. Transfer of Care from An Acute Hospital Bed 2003 – Cumbria and Lancashire SHA Joint Protocol
10. NHS &amp; Community Care Act 1990
11. Delayed Transfers of Care of Acute, Non Acute and Mental Health Patients – Health Care Commission 2003/6
12. Direction of Choice (LAC(92)27 – LAC(93)18)
13. Report of the Confidential Enquiry into Homicide and Suicide by people with a Mental Illness 1999, Page 96 recommendation 21)
14. Gillick v West Norfolk and Wisbech AHA 1986
15. Every Child Matters – DoH 2003
16. ELHT Paediatric Discharge Guidelines 2006
17. Discharge from Hospital: Pathway, process and practice (DoH 2003)
18. Race Relations Amendment Act 2000
19. Disability Discrimination Act 1995 in addition to amendments made in 2005
20. Mental Capacity Act, 2005 – and the Code of Practice relating to this Act (full implementation October 2007)
21. The Health Act, 2006 – Code of Practice for the Prevention and Control of Health Care Associated Infections
22. ELHT Joint Policy Mental Capacity Act Statement and Guideline
23. ELHT/IC0015 Admission and Transfer of Suspected and/or Confirmed Infected Patients</t>
  </si>
  <si>
    <t xml:space="preserve">Karen, Freedom of Information Team
Information Governance Department
</t>
  </si>
  <si>
    <t>foi@wwl.nhs.uk</t>
  </si>
  <si>
    <t>The form is designed to be completed as and when elements of the discharge process are completed. The discharge checklist is finalised on day of discharge.</t>
  </si>
  <si>
    <t>Val Stead 
Discharge Specialist Nurse 
Care Management Team 
The Rotherham NHS Foundation Trust</t>
  </si>
  <si>
    <t>Val.Stead@rothgen.nhs.uk</t>
  </si>
  <si>
    <t>Complete during the 2-3 days leading up to discharge, the form is checked as complete on the day of discharge.</t>
  </si>
  <si>
    <t>DNA</t>
  </si>
  <si>
    <t xml:space="preserve">Claire Davison
Freedom of Information Assistant
</t>
  </si>
  <si>
    <t>mtw-tr.foiadmin@nhs.net</t>
  </si>
  <si>
    <t>Discharge planning is on-going and starts when the patient is admitted to hospital. The check list is completed prior to discharge.</t>
  </si>
  <si>
    <t xml:space="preserve">Please see the attached discharge form </t>
  </si>
  <si>
    <t xml:space="preserve">Andrea Hetherington
On behalf of Freedom of Information Officer 
Complaints Department
Sunderland Royal Hospital
</t>
  </si>
  <si>
    <t>Andrea.Hetherington@chsft.nhs.uk</t>
  </si>
  <si>
    <t>Completed during the hospital stay but final completion on the
day of discharge.</t>
  </si>
  <si>
    <t>c. No however list of medication given on discharge with
advice and instruction
d. Not documented on discharge checklist but assessed during
hospital stay
e. Not documented on discharge checklist but assessed during
hospital stay</t>
  </si>
  <si>
    <t xml:space="preserve">Cheryl Wogan
Data Quality Assurance Co-ordinator
ICT/Information Governance Department
Barnsley Hospital NHS Foundation Trust
</t>
  </si>
  <si>
    <t>cwogan@nhs.net</t>
  </si>
  <si>
    <t>Yes – the checklist is generated by the Trust’s electronic patient
record application.</t>
  </si>
  <si>
    <t>All checklists should be completed at the point of discharge</t>
  </si>
  <si>
    <t xml:space="preserve">FOI Department
Royal Brompton and Harefield NHS Foundation Trust
</t>
  </si>
  <si>
    <t>foi@rbht.nhs.uk</t>
  </si>
  <si>
    <t>Yes all our nursing documentation contains a day of discharge checklist</t>
  </si>
  <si>
    <t>It is generally completed on the day of discharge but can be done earlier if information such as transport arrangement is available</t>
  </si>
  <si>
    <t xml:space="preserve">Liz Beardsall
Corporate Support Officer
Trust HQ
Dorset County Hospital
</t>
  </si>
  <si>
    <t>Elizabeth.Beardsall@dchft.nhs.uk</t>
  </si>
  <si>
    <t>YES</t>
  </si>
  <si>
    <t>AT POINT OF DISCHARGE</t>
  </si>
  <si>
    <t>We also utilised information given to us from the CCG, local care homes, GP surgeries etc to inform content.</t>
  </si>
  <si>
    <t>Started on admission, completed on discharge</t>
  </si>
  <si>
    <t>Developed Locally</t>
  </si>
  <si>
    <t xml:space="preserve">Freedom of Information / Information Governance 
Walsall Healthcare NHS Trust
</t>
  </si>
  <si>
    <t>foi@walsallhealthcare.nhs.uk</t>
  </si>
  <si>
    <t xml:space="preserve">Freedom of Information  Team
Aintree University Hospital NHS Foundation Trust
</t>
  </si>
  <si>
    <t>foirequests@aintree.nhs.uk</t>
  </si>
  <si>
    <t>Discharge planning commences on admission the completion of the checklist will vary from patient to patient</t>
  </si>
  <si>
    <t>Catherine Bone
Medico Legal Secretary
Norfold and Norwich University Hospital</t>
  </si>
  <si>
    <t>FOI.Requests@nnuh.nhs.uk</t>
  </si>
  <si>
    <t>Anytime during the discharge planning process</t>
  </si>
  <si>
    <t xml:space="preserve">FOI Team
The Christie NHS Foundation Trust
</t>
  </si>
  <si>
    <t>FOI@christie.nhs.uk</t>
  </si>
  <si>
    <t>24 hours prior to discharge</t>
  </si>
  <si>
    <t>Bespoke discharge checklist developed to suit the needs of specialist oncology service</t>
  </si>
  <si>
    <t xml:space="preserve">Mark Jones | (Acting) Freedom of Information Officer
Papworth Hospital NHS Foundation Trust
</t>
  </si>
  <si>
    <t>Mark.Jones@papworth.nhs.uk</t>
  </si>
  <si>
    <t>Planning for discharge / transfer can be documented at any point in time but the final check list in the Admissions &amp; Discharge booklet is completed at the time of discharge.
Information regarding the social situation is obtained at the time of admission to hospital (or pre-admission clinic) to aid discharge planning.</t>
  </si>
  <si>
    <t>NHSLA standards (Risk Management Standard 4.9 – Clinical Handover of Care and 4.10 – Discharge of Patients)
Mental Capacity Act
Child Protection Act
Delayed Discharges Act</t>
  </si>
  <si>
    <t>This is captured in the discharge planning documentation</t>
  </si>
  <si>
    <t>This is checked verbally</t>
  </si>
  <si>
    <t xml:space="preserve">Phillip Elliott
Head of Legal Services
Residence 8
Medway NHS Foundation Trust
</t>
  </si>
  <si>
    <t>FOI@medway.nhs.uk</t>
  </si>
  <si>
    <t>yes</t>
  </si>
  <si>
    <t>At various points throughout the patients stay, however the bulk of the information is collated at the point of discharge.</t>
  </si>
  <si>
    <t>The document is longstanding and has been adapted alongside all of the guidance and includes episodes of care that document stages of the patients discharge planning, i.e. section 2 and 5 dates of writing, about funding being secured, medication given and explained etc.</t>
  </si>
  <si>
    <t xml:space="preserve">Joseff Eynon-Freeman|Information Governance Assistant 
Sherwood Forest Hospitals NHS Foundation Trust
</t>
  </si>
  <si>
    <t>joseff.eynon-freeman@sfh-tr.nhs.uk</t>
  </si>
  <si>
    <t xml:space="preserve">The Timely use of this check list can be prior
To discharge or on the day of discharge
</t>
  </si>
  <si>
    <t>SFHT discharge check list is based on the principles of the 10 operating principles / Ten steps for discharge planning</t>
  </si>
  <si>
    <t>Please see the response to the pervious question</t>
  </si>
  <si>
    <t>Kathy Brasier 
Elective Matron
QVH East Grinstead.</t>
  </si>
  <si>
    <t>kathy.brasier@qvh.nhs.uk</t>
  </si>
  <si>
    <t>This is within our patient admission</t>
  </si>
  <si>
    <t>commences on discharge and updates if required. Completed on discharge</t>
  </si>
  <si>
    <t xml:space="preserve">The Princess Alexandra Hospital NHS Trust </t>
  </si>
  <si>
    <t>foi@pah.nhs.uk</t>
  </si>
  <si>
    <t>The checklist is completed 48hrs-24hrs prior to discharge and on the day of discharge</t>
  </si>
  <si>
    <t>This information is not currently held on record</t>
  </si>
  <si>
    <t>Northumbria Healthcare NHS Foundation Trust</t>
  </si>
  <si>
    <t>foi@northumbria-healthcare.nhs.uk</t>
  </si>
  <si>
    <t>The checklist is started as soon as possible from admission so any issues for discharge are identified as early as possible.  The checklist is fully completed on day of discharge.</t>
  </si>
  <si>
    <t>no but it does specify equipment/support needed to go home appropriately/safely</t>
  </si>
  <si>
    <t xml:space="preserve">Sarah Preston
Information Governance Team
</t>
  </si>
  <si>
    <t xml:space="preserve">information.access@ipswichhospital.nhs.uk </t>
  </si>
  <si>
    <t>As discharge arrangements are finalised. This could be either on the day, or prior to the day of discharge depending on the length of stay for the patient concerned</t>
  </si>
  <si>
    <t>Not known</t>
  </si>
  <si>
    <t>Section to confirm medication explained and issued to patient.</t>
  </si>
  <si>
    <t>Section for discharge destination to be identified i.e. Usual place of residence/new care home/intermediate care</t>
  </si>
  <si>
    <t xml:space="preserve">Freedom of Information Office
South Devon Healthcare NHS Foundation Trust
</t>
  </si>
  <si>
    <t>infogov.sdhct@nhs.net</t>
  </si>
  <si>
    <t>Considerations for discharge begin from admission</t>
  </si>
  <si>
    <t xml:space="preserve">The Information Governance Team
Gateshead Health NHS Foundation Trust
</t>
  </si>
  <si>
    <t>foi.enquiries@ghnt.nhs.uk</t>
  </si>
  <si>
    <t>24-48 hours prior to discharge</t>
  </si>
  <si>
    <t xml:space="preserve">Amy Lee
Communications &amp; Engagement Administrator
</t>
  </si>
  <si>
    <t>amy.lee@dbh.nhs.uk</t>
  </si>
  <si>
    <t>From admission to point of discharge</t>
  </si>
  <si>
    <t xml:space="preserve">Sandra Faulkner
Freedom of Information Officer
</t>
  </si>
  <si>
    <t>foi.enquiries@nhs.net</t>
  </si>
  <si>
    <t xml:space="preserve">Expected to be completed 24-48 hrs prior to discharge  </t>
  </si>
  <si>
    <t xml:space="preserve">Donna Dallaway
Information Governance Manager
Birmingham Women's NHS Foundation Trust
</t>
  </si>
  <si>
    <t>foi.team@bwhct.nhs.uk</t>
  </si>
  <si>
    <t xml:space="preserve">Yes this forms part of the electronic care plan </t>
  </si>
  <si>
    <t>At time of decision to discharge</t>
  </si>
  <si>
    <t xml:space="preserve">1. Community Care (Delayed discharges etc.) Act (2003) (c5), London: The Stationery Office
2. Health and Social Care Joint Unit &amp; Change Agents Team (2003) Discharge from Hospital: Pathway, Process and Practice – Stationery Office, London 
3. Jupp M. &amp; Simms S. (1986) Going Home. Nursing Times, 83 (33), 40-42
4. National Audit Office (2003) Ensuring the Effective Discharge of Older Patients from NHS Acute hospitals London: The Stationery Office
</t>
  </si>
  <si>
    <t>Not specifically but verbally discussed</t>
  </si>
  <si>
    <r>
      <t xml:space="preserve">Maternity Response: </t>
    </r>
    <r>
      <rPr>
        <sz val="10"/>
        <rFont val="Arial"/>
      </rPr>
      <t>Donna Dallaway
Information Governance Manager
Birmingham Women's NHS Foundation Trust</t>
    </r>
    <r>
      <rPr>
        <b/>
        <sz val="11"/>
        <color indexed="8"/>
        <rFont val="Calibri"/>
        <family val="2"/>
      </rPr>
      <t xml:space="preserve">
</t>
    </r>
  </si>
  <si>
    <t>There are two pages within the handheld postnatal notes which detail information to be provided before home and a checklist to be completed on the day of discharge.</t>
  </si>
  <si>
    <t>This identified information to be discussed is referred to throughout the postnatal stay as required and the checklist is completed on the day of discharge.</t>
  </si>
  <si>
    <t>National Institute for Health and Care Excellence Postnatal Care.</t>
  </si>
  <si>
    <t xml:space="preserve">The discharge checklist does not include method of transport, informing of relatives or conditions of discharge accommodation as routine unless concerns are raised or identified.
Within the checklist it is identified that medication is given at discharge with instructions and details both verbal and written advice. This includes new medicines
Essential food, water, heating are available in home environment would be asked at a homebirth assessment
</t>
  </si>
  <si>
    <t>Carla Gillbanks
Information Governance Administration Officer
walton centre</t>
  </si>
  <si>
    <t>enquiries@thewaltoncentre.nhs.uk</t>
  </si>
  <si>
    <t>Yes
For all admitted patients one of the following discharge checklists/forms (as appropriate) should be used:
Discharge Checklists- Simple/Complex Discharge Nursing Transfer Form Rapid Discharge Checklist for End of Life Care</t>
  </si>
  <si>
    <t>Part of the checklist is completed on admission, such as patients name and consultant and date of admission. The rest of the information is completed on the day of discharge, to ensure it is the most accurate and up to date information.</t>
  </si>
  <si>
    <t>Carers (Recognition Services) Act 1985 Department Of Health.
Cheshire and Merseyside SHA Eligibility Criteria for NHS Funded Continuing Healthcare (Revised 2006)
Code of Professional Conduct Nursing and Midwifery Council (NMC 2002)
Code of Professional Conduct (2000).
Joint Protocol for Transfer of Care from an Acute Hospital Bed (2003)
The NHS Plan (2000) Department of Health.
http://www.endoflifecareforadults.nhs.uk/eolc/ppc.htm</t>
  </si>
  <si>
    <t>Information given to the patient, and to receiving healthcare professionals, must be documented within the patient’s case notes. For example, for all admitted patients one of the following discharge checklists/forms (as appropriate) should be used: Discharge Checklists; Nursing Transfer Form; Rapid Discharge Checklist for End of Life Care.</t>
  </si>
  <si>
    <t>Additionally, any referral letters and summary treatment reports are kept in the patient’s health records are given to the patient, and to receiving healthcare professionals, must be documented within the patient’s case notes. For example, any referral letters and summary treatment reports are kept in the patient’s health records. The checklist asks if the patient is informed of discharge arrangements, if information specific to their condition has been given, if a copy of the discharge checklist is given to the</t>
  </si>
  <si>
    <t xml:space="preserve">Jane Ablewhite 
Personal Assistant to: 
David Pratt, Director of Finance and Corporate Affairs
Jayne Warner, Trust Secretary
United Lincolnshire Hospitals NHS Trust
</t>
  </si>
  <si>
    <t xml:space="preserve">Jane.Ablewhite@ulh.nhs.uk; </t>
  </si>
  <si>
    <t>Yes we have one for NH specific and one for non-NH</t>
  </si>
  <si>
    <t>Nursing home specific more in depth re M/H etc. so 48 hrs in advance. Dis checklist on day of discharge</t>
  </si>
  <si>
    <t>Consultation with staff at ULHT</t>
  </si>
  <si>
    <t>Isle of Wight NHS Trust</t>
  </si>
  <si>
    <t xml:space="preserve">freedomofinformation@iow.nhs.uk </t>
  </si>
  <si>
    <t>Yes we do</t>
  </si>
  <si>
    <t>The aim is to start the discharge checklist on admission. The final stage should be started at least 48hrs before discharge. On rehabilitation wards this process starts earlier in the multi disciplinary team meetings. At times it is completed on the day of discharge</t>
  </si>
  <si>
    <t xml:space="preserve">Eleanor Cronk
Freedom of Information Co-ordinator
</t>
  </si>
  <si>
    <t>BHInfo@buckshealthcare.nhs.uk</t>
  </si>
  <si>
    <t xml:space="preserve">From the point of admission </t>
  </si>
  <si>
    <t xml:space="preserve">Freedom of Information Office
Brighton and Sussex University Hospitals NHS Trust
</t>
  </si>
  <si>
    <t>FOI@bsuh.nhs.uk</t>
  </si>
  <si>
    <t>Ideally 24 hours prior to discharge</t>
  </si>
  <si>
    <t xml:space="preserve">Freedom of Information Office
Salford Royal NHS Foundation Trust
</t>
  </si>
  <si>
    <t>FOIRequest@srft.nhs.uk</t>
  </si>
  <si>
    <t>There are several sections to the current discharge checklist- first section to be started on admission, the next during admission and the last section on the day of discharge</t>
  </si>
  <si>
    <t xml:space="preserve">Not sure of this answer as the discharge checklist was in operation when I started here in 2008. However the Discharge Policy sites the following DOH guidance:
• Discharge from Hospital; Pathway, Process and Practice
           (DOH 2003)     
• National Framework for NHS Continuing Healthcare and NHS Funded Care (DOH June 2007)  
</t>
  </si>
  <si>
    <t>Don’t have a written discharge checklist – it is electronic. However it does contain all of the below</t>
  </si>
  <si>
    <t xml:space="preserve">Scott Farrell
Assurance &amp; Governance Support
Quality &amp; Governance Unit
</t>
  </si>
  <si>
    <t>FOI@tgh.nhs.uk</t>
  </si>
  <si>
    <t>This is incorporated within the nursing care documentation book</t>
  </si>
  <si>
    <t>Staff are encouraged to commence the discharge process at the point of admission thus identifying any issues or care needs early and instigating assessments</t>
  </si>
  <si>
    <t>The checklist was not developed specifically using any of the tools listed – focusing more on what was already being used in clinical areas at the time plus feedback from various staff.
This document was considered at the time of development as additional guidance but the checklist was not derived solely from this:</t>
  </si>
  <si>
    <t xml:space="preserve">Vicky Dumigan
Information Governance &amp; FOI Manager
Governance Team
Lewes House
George Eliot Hospital NHS Trust
</t>
  </si>
  <si>
    <t>vicky.dumigan@geh.nhs.uk</t>
  </si>
  <si>
    <t>Commenced on admission completed on discharge</t>
  </si>
  <si>
    <t xml:space="preserve">The Information Commissioner's Office
Wycliffe House
Water Lane
Wilmslow
Cheshire, SK9 5AF
</t>
  </si>
  <si>
    <t xml:space="preserve">foi@cht.nhs.uk </t>
  </si>
  <si>
    <t>It can be completed any time and as soon as information is available following admission and is completed on discharge</t>
  </si>
  <si>
    <t xml:space="preserve">Freedom of Information
West Middlesex University Hospital NHS Trust
</t>
  </si>
  <si>
    <t>foi@wmuh.nhs.uk</t>
  </si>
  <si>
    <t>At point of discharge.</t>
  </si>
  <si>
    <t>Checklist is part of discharge policy</t>
  </si>
  <si>
    <t xml:space="preserve">Jo Shoesmith
Freedom of Information Manager
East Sussex Healthcare NHS Trust
</t>
  </si>
  <si>
    <t>jo.shoesmith@nhs.net</t>
  </si>
  <si>
    <t>We encourage staff to commence the discharge planner
(checklist) on admission, but at minimum within 48hrs of
discharge.</t>
  </si>
  <si>
    <t>British Medical Association, Safe Handover: Safe Patients: Guidance on clinical handover for clinicians and managers (2010).
Department of Health ‘Ten Essential Steps to Effective Discharge’ (2010)
Department of Heath Fast Track Pathway Tool for NHS Continuing
Healthcare November 2012 (Revised)
Department of Health (2008) End of Life Care Strategy. Promoting high quality care for adults at the end of life.</t>
  </si>
  <si>
    <t xml:space="preserve">Freedom of Information Officer
King's College Hospital NHS Foundation Trust
</t>
  </si>
  <si>
    <t>kch-tr.FOIofficer2@nhs.net</t>
  </si>
  <si>
    <t>Yes.</t>
  </si>
  <si>
    <t>The checklist can be completed in advance of the discharge ideally 48 hours.</t>
  </si>
  <si>
    <t>The checklist forms part of the Section 2 (hard copy) document derived from standardised documentation arising from the Community Care: Delayed Discharges Act, 2003.</t>
  </si>
  <si>
    <t>North Tees &amp; Hartlepool NHS Foundation Trust</t>
  </si>
  <si>
    <t>Nickola.Graham@nth.nhs.uk</t>
  </si>
  <si>
    <t>Yes
Discharge plan 1 – part of the interagency discharge policy (appendix 1)</t>
  </si>
  <si>
    <t>DP1 to be initiated at the point of admission or in pre assessment. To be completed and finalised towards discharge.</t>
  </si>
  <si>
    <t>feedback from our Health watch and Heath care user group colleagues</t>
  </si>
  <si>
    <t>Caroline Kinglake
Information Governance Manager
Bedford hospital</t>
  </si>
  <si>
    <t>FOI@bedfordhospital.nhs.uk</t>
  </si>
  <si>
    <t>Prior to discharge but no necessarily 48hrs depending on individual circumstances</t>
  </si>
  <si>
    <t xml:space="preserve">Karpel Michelle (RC9) Luton &amp; Dunstable Hospital TR </t>
  </si>
  <si>
    <t>Michelle.Karpel@ldh.nhs.uk</t>
  </si>
  <si>
    <t>Point of Discharge</t>
  </si>
  <si>
    <t xml:space="preserve">Emma Taylor
Information Governance Assistant
South Tees Hospitals NHS Foundation Trust
</t>
  </si>
  <si>
    <t>foi.admin@stees.nhs.uk</t>
  </si>
  <si>
    <t xml:space="preserve">Yes – Each ward has their own discharge checklist devised for suitability of the staff and their patients. Some wards have multiple discharge checklists dependant on discharge destination. For example if a patient is being discharge to their own property, or transferred to a nursing home following the DST process. 
Patient held discharge checklist (please see attached) is issued to all patients so that they have ownership of their own discharge and can make appropriate arrangement in preparation of their discharge.
</t>
  </si>
  <si>
    <t>The discharge checklist is generally completed on the day of discharge. The patient held discharge checklist is given to the patient within 24 hours of admission to allow patient and family notice to plan for their discharge.</t>
  </si>
  <si>
    <t xml:space="preserve">Sylvia Rees
Private Office Assistant
South Tyneside NHS Foundation Trust
</t>
  </si>
  <si>
    <t>Sylvia.Rees@stft.nhs.uk</t>
  </si>
  <si>
    <t xml:space="preserve">Yes , this is found it the nursing assessment document </t>
  </si>
  <si>
    <t xml:space="preserve">There are two types of discharge checklist
1 for patients on EAU which is completed on discharge and 1 for base wards this should be used for planning discharged and completed fully on the day of discharge
</t>
  </si>
  <si>
    <t>This was done in a documentation kiazan event and consultation with ward teams , discharge planning nurses, social workers, OT and physio</t>
  </si>
  <si>
    <t xml:space="preserve">Kimara Sharpe
Company Secretary
 Worcestershire Acute Hospitals NHS Trust
</t>
  </si>
  <si>
    <t>Kimara.Sharpe@worcsacute.nhs.uk</t>
  </si>
  <si>
    <t>At point of discharge</t>
  </si>
  <si>
    <t>local guidance</t>
  </si>
  <si>
    <t xml:space="preserve">James Roser
Freedom of Information
Western Sussex Hospitals NHS Foundation Trust
</t>
  </si>
  <si>
    <t>James.Roser@wsht.nhs.uk</t>
  </si>
  <si>
    <t>The checklist is part of a larger document called ‘Adult Inpatient Discharge Planner’ which is commenced on admission and includes details of referrals made, e.g. OT, PT etc., and members of the MDT who were previously involved with the patient and their contact details. The outcome of the Discharge Risk Assessment is documented on the planner, as is the issuing of the ‘Planning Your Discharge from Hospital’ booklet to the patient.
The planner is used to document all conversations about discharge, and to document both Continuing Healthcare Assessments and Notifications for Adults’ Services.
Completion of the checklist itself isn’t usually started until 48 hours pre-discharge, but if it is possible to complete some of it earlier than this, then that is perfectly acceptable. For example, funding for a Care Home might be agreed a number of days prior to discharge, and this could be documented at the time of agreement. Other parts of the checklist such as return of patients own drugs, are unlikely to be completed until the day of discharge.</t>
  </si>
  <si>
    <t>Re. c) this would be documented on the Electronic Discharge Summary, which is the transfer letter written by the medical team about each patient. This is e-mailed directly to the patient’s GP, and a copy given to the patient to take home. It details the medication that the patients is prescribed on discharge and summarises the conditions noted and treatment given during the admission, including medications stopped and started.
Re. d) this would only be possible to confirm for certain if an access or home visit had been undertaken by an Occupational Therapist; this kind of visit is only indicated in a small number of cases if it is necessary to assess a patient in their home environment rather than in the mock-up environments of the hospital. In most cases, the word of the patient/NOK/significant others would be accepted as to the condition of the home environment, unless there was good reason to doubt the validity of this.
The checklist includes confirmation that both essential equipment and a care package are in place, as required. It also confirms ongoing health care input such as community nursing services, Proactive Care, Community Rehab Team and Day Hospital attendance.</t>
  </si>
  <si>
    <t xml:space="preserve">Loraine Keeler
For Freedom of Information Office
East Kent Hospitals University NHS Foundation Trust 
</t>
  </si>
  <si>
    <t>ekh-tr.foi@nhs.net</t>
  </si>
  <si>
    <t>Starts at point of admission</t>
  </si>
  <si>
    <t>Not specifically – IDT will have assessed patient prior to discharge and documented same in main hospital notes</t>
  </si>
  <si>
    <t xml:space="preserve">Katie Lonslow
Communications Assistant
Peterborough and Stamford Hospitals NHS Foundation Trust
</t>
  </si>
  <si>
    <t>Katie.Lonslow@pbh-tr.nhs.uk</t>
  </si>
  <si>
    <t xml:space="preserve">Yes </t>
  </si>
  <si>
    <t xml:space="preserve">Ongoing during admission, completed on day of discharge </t>
  </si>
  <si>
    <t xml:space="preserve">Mr Mark Ashton
Information Governance and Corporate Records Manager – IT Department 
Warrington and Halton Hospitals NHS Foundation Trust
</t>
  </si>
  <si>
    <t>mark.ashton@whh.nhs.uk</t>
  </si>
  <si>
    <t>Prior to discharge</t>
  </si>
  <si>
    <t xml:space="preserve">Emma Sampson
Corporate Governance Officer
Royal Berkshire NHS Foundation Trust
</t>
  </si>
  <si>
    <t>Emma.Sampson@royalberkshire.nhs.uk</t>
  </si>
  <si>
    <t>The checklist is commenced on admission and continued throughout stay</t>
  </si>
  <si>
    <t>The checklist was revised using ‘Ready to go - no delays’ (High Impact Actions for Nursing and Midwifery-The Essential Collection)</t>
  </si>
  <si>
    <t xml:space="preserve">Kevin Dooley
FOI Department
Access to Information Office 
foi@rlbuht.nhs.uk 
</t>
  </si>
  <si>
    <t>FOI@rlbuht.nhs.uk</t>
  </si>
  <si>
    <t>Yes within the Nursing documentation Part ~B</t>
  </si>
  <si>
    <t xml:space="preserve">This checklist can  be commenced on admission and completed on discharge </t>
  </si>
  <si>
    <t xml:space="preserve">Louise Shepherd
FoI Officer
Burton Hospitals NHS Foundation Trust
</t>
  </si>
  <si>
    <t>Louise.shepherd@burtonft.nhs.uk</t>
  </si>
  <si>
    <t>In the 24 hours prior to and up to discharge itself.</t>
  </si>
  <si>
    <t xml:space="preserve">
Liz Sheen, Information Governance Coordinator
Cambridge University Hospitals NHS Foundation Trust | Addenbrookes Hospital Cambridge 
</t>
  </si>
  <si>
    <t>elizabeth.sheen@addenbrookes.nhs.uk</t>
  </si>
  <si>
    <t xml:space="preserve">The organisation has recently implemented an integrated electronic patient record (paperless records). The discharge elements of the system are automatically populated with information gathered from within the electronic record &amp; navigated through a comprehensive ‘flowsheet’ which includes some checklists
Pre implementation of the epr we had a paper discharge checklist.
</t>
  </si>
  <si>
    <t xml:space="preserve">All relevant information is automatically pre populated from the electronic record. The discharge flow sheet should be populated as early in the patients stay as reasonable &amp; as a minimum in the last 48 hours of patients stay as arrangements are confirmed.  It should be used and all arrangements confirmed on the day of discharge to ensure all arrangements are in place. </t>
  </si>
  <si>
    <t>Although unable to comment directly (our discharge processes have been in place for a number of years and changes in line with guidance), the organisation uses best practice guidelines and national standards within policy.</t>
  </si>
  <si>
    <t xml:space="preserve">Elaine Austin
Administrator
Information Governance
</t>
  </si>
  <si>
    <t>elaineaustin1@nhs.net</t>
  </si>
  <si>
    <t>YES </t>
  </si>
  <si>
    <t> At commencement of episode of care</t>
  </si>
  <si>
    <t xml:space="preserve">Unsure of this as checklist in place for some time </t>
  </si>
  <si>
    <t xml:space="preserve">Fiona
Freedom of Information Team
North Cumbria University Hospitals NHS Trust
</t>
  </si>
  <si>
    <t>Rachel.Skelhorn@ncuh.nhs.uk</t>
  </si>
  <si>
    <t>Optional flowchart of simple or complex discharge</t>
  </si>
  <si>
    <t>24hr prior to discharge</t>
  </si>
  <si>
    <t>DH Continuing Care NHS Responsibilities</t>
  </si>
  <si>
    <t xml:space="preserve">Sharron Crowhurst
Freedom of Information Office
Hampshire Hospitals NHS Foundation Trust
Basingstoke and North Hampshire Hospital
</t>
  </si>
  <si>
    <t>FOI@hhft.nhs.uk</t>
  </si>
  <si>
    <t>Yes, in the patient information record.</t>
  </si>
  <si>
    <t>This should be started 48hrs prior to discharge.</t>
  </si>
  <si>
    <t>General literature searches – other trusts documents.</t>
  </si>
  <si>
    <t>Medication is on the checklist, but does not specifically state newly prescribed medication</t>
  </si>
  <si>
    <t xml:space="preserve">Melanie Johnson
Deputy IG &amp; Legal Services Manager
Information Governance Office
West Suffolk Hospital
</t>
  </si>
  <si>
    <t>Melanie.Johnson@wsh.nhs.uk</t>
  </si>
  <si>
    <t>Checklists are completed as part of the discharge planning process- this may be on the day of discharge or in advance of discharge date.</t>
  </si>
  <si>
    <t>not known</t>
  </si>
  <si>
    <t>C. Checklist does not specifically identify new medications – it does ask if medications have been explained and to whom. The discharge summary will contain information regarding medication changes – a copy of this document is given to the patient or their representative (whichever is appropriate) on discharge.</t>
  </si>
  <si>
    <t xml:space="preserve">Freedom of Information Administrator
West Hertfordshire Hospitals NHS Trust
</t>
  </si>
  <si>
    <t>foi@whht.nhs.uk</t>
  </si>
  <si>
    <t>Nurses usually complete the checklist on the day of discharge.</t>
  </si>
  <si>
    <t>No, but we are in the process of updating our discharge checklist a d we will be using guidance from the Department of Health or NHS England.</t>
  </si>
  <si>
    <t>Harrogate and District NHS Foundation Trust at Harrogate District Hospital</t>
  </si>
  <si>
    <t>FOI@hdft.nhs.uk</t>
  </si>
  <si>
    <t>At the point of discharge, although staff are taught to use it as a working document.</t>
  </si>
  <si>
    <t xml:space="preserve">Janet Staton
Freedom of Information Administrator
Nottingham University Hospitals NHS Trust
Queens Medical Centre Campus
</t>
  </si>
  <si>
    <t>Janet.Staton@nuh.nhs.uk</t>
  </si>
  <si>
    <t>Yes – it is part of the discharge pack that was launched in September 2013.  It is in the form of an A3 envelope that has a series of questions or ‘prompts’ for ward staff, patients and carers.  Patient or condition specific information can then be put inside the envelope.</t>
  </si>
  <si>
    <t>Wards are encouraged to start the process as soon as soon as possible, even on admission.</t>
  </si>
  <si>
    <t>Written and agreed in conjunction with the NUH Patient’s documentation Forum and with CCG colleagues/local patient councils.</t>
  </si>
  <si>
    <t xml:space="preserve">Cheryl Fox
FOI Office
University Hospitals Coventry and Warwickshire NHS Trust
</t>
  </si>
  <si>
    <t>cheryl.wright@uhcw.nhs.uk</t>
  </si>
  <si>
    <t>Generally this would be at the point of discharge.</t>
  </si>
  <si>
    <t>The checklist, Nurse-led discharge process and protocols were developed under the banner of the energise for excellence initiative.</t>
  </si>
  <si>
    <t xml:space="preserve">Carole Sheppard
Freedom of Information Co-Ordinator
Great Western Hospitals Foundation NHS Trust
</t>
  </si>
  <si>
    <t>foi@gwh.nhs.uk</t>
  </si>
  <si>
    <t>Started 48hrs prior to discharge where possible</t>
  </si>
  <si>
    <t xml:space="preserve">Liz Mason
Freedom of Information Manager             
Colchester Hospital University NHS Foundation Trust
</t>
  </si>
  <si>
    <t>Elizabeth.Mason@colchesterhospital.nhs.uk</t>
  </si>
  <si>
    <t xml:space="preserve">Unfortunately the Trust is unable to complete this survey. There is no standardised discharge checklist but some wards have instigated their own.
Maternity services produce an electronic discharge summary for follow-up in the community by the GP and the Community midwife. The summary is produced from the Maternity Medway system. 
</t>
  </si>
  <si>
    <t xml:space="preserve">Nicholas Loizou  FOI Manager Imperial College Healthcare NHS Trust </t>
  </si>
  <si>
    <t>nicholas.loizou@imperial.nhs.uk</t>
  </si>
  <si>
    <t xml:space="preserve">The Trust does not have a standardised checklist. However we do have a discharge policy </t>
  </si>
  <si>
    <t xml:space="preserve">N/A. Please see the attached discharge policy for further information. </t>
  </si>
  <si>
    <t>N/A. Please see the attached discharge policy for further information.</t>
  </si>
  <si>
    <t xml:space="preserve">Amy Morton 
Information Governance Officer  
Department for Information Governance, Caldicott &amp; SIRO Support
Sheffield Teaching Hospitals NHS Foundation Trust 
Weston Park Hospital 
</t>
  </si>
  <si>
    <t>amy.morton@sth.nhs.uk</t>
  </si>
  <si>
    <t>STH does have speciality specific discharge checklists available for staff to use.
There is also a more general one used when transferring a patient from the
ward area to the Discharge Lounge to await discharge home.</t>
  </si>
  <si>
    <t>All discharge checklists are to be completed on the day of discharge</t>
  </si>
  <si>
    <t xml:space="preserve">Freedom of Information Group
LTH NHS Foundation Trust
Royal Preston Hospital
</t>
  </si>
  <si>
    <t>mailto:freedomofinformation@lthtr.nhs.uk</t>
  </si>
  <si>
    <t>POINT OF DISCHARGE</t>
  </si>
  <si>
    <t xml:space="preserve">Dee-Anne Bentley
Document Control Manager &amp; Freedom of Information Lead
</t>
  </si>
  <si>
    <t>dee-anne.bentley@clatterbridgecc.nhs.uk</t>
  </si>
  <si>
    <t>We have a compressive discharge care plan which includes a 24 hour checklist and on day of discharge checklist</t>
  </si>
  <si>
    <t xml:space="preserve">One for 24 hours before discharge and one for on the  day of discharge. </t>
  </si>
  <si>
    <t>The Safe Discharge Protocol ( definitions medical stability and safe transfer)  The community care ( delayed discharge etc)  Act 2003 guidance for implementation  (2010)  </t>
  </si>
  <si>
    <t xml:space="preserve">c.patients have a discharge letter which is also sent to GP and print out of   all medicines  
d.This would be checked with the patient before discharge.
</t>
  </si>
  <si>
    <t>foi rf (ROYAL FREE LONDON NHS FOUNDATION TRUST)</t>
  </si>
  <si>
    <t xml:space="preserve"> rf.foi@nhs.net</t>
  </si>
  <si>
    <t xml:space="preserve">The discharge checklist should be started immediately after admission and it should be updated as appropriate until the patient is discharged from hospital. 
Our patient admission form has the generic discharge ticket, We also have the planning your discharge booklet for patients. 
The discharge team promotes 48hrs -24hrs checklist to be completed prior to a patient’s discharge and checked again on the day of discharge from hospital
</t>
  </si>
  <si>
    <t xml:space="preserve">Frimley Health NHS Trust </t>
  </si>
  <si>
    <t>foi@fph-tr.nhs.uk</t>
  </si>
  <si>
    <t>FPH – Yes
HWPH - Yes it is available electronically on RealTime and as paper for patients on the Enhanced Recovery Pathway.</t>
  </si>
  <si>
    <t>FPH – The discharge checklist is on our Realtime computer system and can be commenced on admission
HWPH - It is commenced on arrival, the document added to during the patient’s stay and the final complete just before the patient is leaving. This is to allow us to make sure patient has everything required for a safe discharge and understand follow up plans, TTAs etc.</t>
  </si>
  <si>
    <t>FPH - The checklist was set up using previous trust paper work and work done by Allocate based on these guidelines.
HWPH - RealTime developed the Safe Discharge Checklist based on 1 &amp; 2</t>
  </si>
  <si>
    <t>FPH –
1. The checklist Identifies if family are going to provide transport on discharge
2. The checklists asks if Patient/Carer/NOK/Matron/Warden is informed of discharge
3.No
4.No
5.No
HWPH –
1.Yes
2. Yes
3.No – there is a section asked the discharging nurse if they have explained TTAs to patient but nothing to specifically to say what has changed. This information is on our Discharge Summary
4. No – not on the safe discharge checklist this would be discussed as part of discharge planning and documented in the patients notes
5. Yes
There are tick boxes on RealTime and
3 of 4
a space to write comment.</t>
  </si>
  <si>
    <t xml:space="preserve">Sam Emery (Ms) 
Paralegal – Information Law
Legal Services
University Hospitals Bristol NHS Foundation Trust. 
</t>
  </si>
  <si>
    <t>sam.emery@UHBristol.nhs.uk</t>
  </si>
  <si>
    <t>Starts on admission and completed on day of discharge</t>
  </si>
  <si>
    <t>None of the above specifically but a broad internet search was done to assist with writing the checklist</t>
  </si>
  <si>
    <t xml:space="preserve">A) Whether or not hospital transport is required
d)    Not specifically on the discharge checklist but included in the admission questions
f)     Checklist inc. who to contact if worried about the discharge or medication, also information re. follow up arrangements.
</t>
  </si>
  <si>
    <t xml:space="preserve">Jeanette Randall
FOI Officer &amp; FT Membership Officer
Communications &amp; Marketing
Surrey &amp; Sussex Healthcare NHS Trust
</t>
  </si>
  <si>
    <t>foi@sash.nhs.uk</t>
  </si>
  <si>
    <t xml:space="preserve">Prior to discharge </t>
  </si>
  <si>
    <t xml:space="preserve">Deborah Prewitt
Communications and Engagement Officer
The Shrewsbury and Telford Hospital NHS Trust | Royal Shrewsbury Hospital </t>
  </si>
  <si>
    <t>deborah.prewitt@sath.nhs.uk</t>
  </si>
  <si>
    <t xml:space="preserve">It was developed locally with our health economy partners based on agreed requirements. </t>
  </si>
  <si>
    <t xml:space="preserve">Salisbury NHS Foundation Trust
Salisbury District Hospital
</t>
  </si>
  <si>
    <t>freedomofinformation@salisbury.nhs.uk</t>
  </si>
  <si>
    <t xml:space="preserve">There is a Trust Discharge Check list which is printed out with patient documents on admission to hospital.
http://www.icid.salisbury.nhs.uk/clinicalmanagement/discharge/pages/effectivedischargepolicy.aspx#6_appendices
</t>
  </si>
  <si>
    <t xml:space="preserve">The Discharge checklist should be completed on patient discharge from hospital. </t>
  </si>
  <si>
    <t>No - the checklist was developed internally along with the above policy. Please refer to the evidence base detailed within the policy.</t>
  </si>
  <si>
    <t>Please refer to Appendix 2 of the above policy.</t>
  </si>
  <si>
    <t xml:space="preserve">Malika Hiouni
FOI Coordinator 
Freedom of Information Office
The Whittington Hospital NHS Trust 
</t>
  </si>
  <si>
    <t>foi.whitthealth@nhs.net</t>
  </si>
  <si>
    <t xml:space="preserve">The discharge checklist should be completed at several time points:
• On admission
• 24-48 hours in advance of planned discharge date
• On the day of discharge
</t>
  </si>
  <si>
    <t xml:space="preserve">c. Not specifically but documented in discharge summary letter a copy of which is given to the patient and to the GP.
f. No but this is clearly documented in the therapies assessment in the joint medical and nursing notes
No but all medications are explained and that is documented
</t>
  </si>
  <si>
    <t>Birmingham Children’s Hospital
Birmingham</t>
  </si>
  <si>
    <t>Keeley.Clarke@bch.nhs.uk</t>
  </si>
  <si>
    <t>Usually point of discharge</t>
  </si>
  <si>
    <t xml:space="preserve">Our hospital is an acute paediatric provider and while these questions are relevant we discharge our patients to their parent/ person with parental responsibility.
Children and young people generally have less mobility problems than adult patients being discharged.
Issues such are poor home environment would previously have been identified and progressed either via a child in need or safeguarding process.
</t>
  </si>
  <si>
    <t xml:space="preserve">Adam Brown
FOI Admin Assistant
Kettering General Hospital NHS Foundation Trust
</t>
  </si>
  <si>
    <t>Adam.Brown@kgh.nhs.uk</t>
  </si>
  <si>
    <t>The trust has a checklist for the wards to complete upon the Discharge of their patient.</t>
  </si>
  <si>
    <t>It has two sections one to be completed 48 hours prior to discharge and another 24 hours prior to discharge.</t>
  </si>
  <si>
    <t>The discharge checklist was created from a previous checklist used in the Trust and relevant parts were added by discharge teams and ward staff.</t>
  </si>
  <si>
    <t xml:space="preserve">Freedom of Information Department
Management Secretaries Office 
The Hillingdon Hospitals NHS Foundation Trust
</t>
  </si>
  <si>
    <t>foi@thh.nhs.uk</t>
  </si>
  <si>
    <t>Completion commences on admission, with sections completed dynamically as appropriate</t>
  </si>
  <si>
    <t xml:space="preserve">Kate Rayns
Acting Senior Trust Administrator
University Hospitals of Leicester NHS Trust 
</t>
  </si>
  <si>
    <t>foi@uhl-tr.nhs.uk</t>
  </si>
  <si>
    <t>Yes there is a discharge checklist within the Nursing Care Plan</t>
  </si>
  <si>
    <t>The checklist should be signed off as complete on the day of discharge.</t>
  </si>
  <si>
    <t xml:space="preserve">Freedom of Information Office
The Leeds Teaching Hospitals NHS Trust
</t>
  </si>
  <si>
    <t>leedsth-tr.informationgovernance@nhs.net</t>
  </si>
  <si>
    <t>48 hours prior to discharge</t>
  </si>
  <si>
    <t>c. this clinical information is documented on the Discharge Advice Note rather than the Discharge Checklist</t>
  </si>
  <si>
    <t xml:space="preserve">Phil Ireland Trust Secretary 
Communications and Corporate Affairs Epsom and St Helier University Hospitals NHS Trust
</t>
  </si>
  <si>
    <t xml:space="preserve"> phil.ireland@esth.nhs.uk</t>
  </si>
  <si>
    <t>From the point of admission</t>
  </si>
  <si>
    <t xml:space="preserve">c. ☐ Not specific re new medications
d. ☒ Specific mention about equipment needs – but not every patient requires a home environment assessment and some patients choose to live in ‘unusual’ environments
e. ☐Not on checklist but confirmed with dependent patient / relative on day prior to discharge, but not with totally independent and short stay patients
</t>
  </si>
  <si>
    <t xml:space="preserve">Freedom of Information Administrator 
Ashford and St Peter's Hospitals NHS Foundation Trust
</t>
  </si>
  <si>
    <t>foi@asph.nhs.uk</t>
  </si>
  <si>
    <t>Yes – on Realtime, the Trust’s electronic bed management system.</t>
  </si>
  <si>
    <t>The checklist is completed every time there is new information to add otherwise it is completed right up to the time of discharge, ideally all should be completed the day before.</t>
  </si>
  <si>
    <t>The Trust does not hold this data</t>
  </si>
  <si>
    <t xml:space="preserve">Information Governance 
Corporate Affairs &amp; Governance
East Cheshire NHS Trust 
</t>
  </si>
  <si>
    <t xml:space="preserve">www.eastcheshire.nhs.uk </t>
  </si>
  <si>
    <t xml:space="preserve">Helen Marshall
Legal Services Assistant
Legal &amp; Governance Department
Sheffield Children's NHS Foundation Trust
</t>
  </si>
  <si>
    <t>Helen.Marshall@sch.nhs.uk</t>
  </si>
  <si>
    <t xml:space="preserve">Yes. </t>
  </si>
  <si>
    <t>The documentation is started on admission and completed on discharge</t>
  </si>
  <si>
    <t>NSF for Children DoH Mental Health Act</t>
  </si>
  <si>
    <t>but our patients are discharged into parental care.</t>
  </si>
  <si>
    <t xml:space="preserve">Information Governance Support Officer 
Stockport NHS Foundation Trust 
Stepping Hill Hospital
</t>
  </si>
  <si>
    <t xml:space="preserve">FOI@stockport.nhs.uk </t>
  </si>
  <si>
    <t>It could be completed or at least commenced at any point in the patient’s admission</t>
  </si>
  <si>
    <t xml:space="preserve">Sasha Henshall
Information Governance Officer
Mid Cheshire Hospitals NHS Foundation Trust 
Integrated Governance
Leighton Hospital 
</t>
  </si>
  <si>
    <t>sasha.henshall@mcht.nhs.uk</t>
  </si>
  <si>
    <t>The discharge checklist is included within the nursing admission documentation on emergency care. There are also laminated copies of the discharge procedure on each ward, which is handed to patients when they are informed by medical staff they may be discharged.</t>
  </si>
  <si>
    <t>Upon admission patients discharge needs are considered in order that any requirements and referrals may be done as soon as possible to ensure appropriate agencies are involved with patient care as soon as possible. The discharge checklist is completed throughout patient admission and finally completed on patient discharge.</t>
  </si>
  <si>
    <t>C: medical discharge letter includes a prompt for medical staff to indicate any new medications that may have been prescribed.
D: this assessment is part of the ADL nursing assessment contained within the nursing documentation</t>
  </si>
  <si>
    <t xml:space="preserve">FOI Lead on behalf of The Mid Yorkshire Hospitals NHS Trust
Pinderfields Hospital
</t>
  </si>
  <si>
    <t>foi@midyorks.nhs.uk</t>
  </si>
  <si>
    <t xml:space="preserve">When the patient’s discharge plan ie destination is determined and agreed. </t>
  </si>
  <si>
    <t>c.    contains section on being given information on when and how to take medication</t>
  </si>
  <si>
    <t>Royal Surrey County Hospital NHS Foundation Trust</t>
  </si>
  <si>
    <t xml:space="preserve">rsc-tr.FreedomOfInformation@nhs.net </t>
  </si>
  <si>
    <t>Both, depending on the discharge type</t>
  </si>
  <si>
    <t xml:space="preserve">The G802 document was developed by using workshops gaining ward sister input and was based on existing Royal Surrey County Hospital NHS Foundation Trust documentation, not based directly on any national template. </t>
  </si>
  <si>
    <t>Freedom of Information Team
South Warwickshire NHS Foundation Trust</t>
  </si>
  <si>
    <t>I.G.ACUTE@swft.nhs.uk</t>
  </si>
  <si>
    <t>The discharge checklist has 3 components; the 1st section is completed on admission – information such as demographics, pre admission situation, support, informal/formal, residence, access to property, such as key safe, medications dosset box or blister packs and so on. The 2nd section is completed prior to discharge, &amp; includes referrals to post discharge services, such as continence
Age UK, District Nurse etc., request for medications, equipment, transport, discharge destination, patient and carer aware plan for discharge, heating/food etc. The final section is completed on
the day of discharge, all the final checks, clinically ready for discharge, cannulas, medications, dressings, equipment, keys, transport.</t>
  </si>
  <si>
    <t>The ‘Good TTO Guide Checklist’</t>
  </si>
  <si>
    <t xml:space="preserve">The Newcastle upon Tyne Hospitals </t>
  </si>
  <si>
    <t>Freedom.Information@nuth.nhs.uk</t>
  </si>
  <si>
    <t>Yes there is a discharge checklist for patients leaving hospital</t>
  </si>
  <si>
    <t>It is completed over a period of time as the jobs are completed eg booking transport may be completed as soon as it is known when patient will be discharged. Some jobs are completed on the day of discharge eg explanation of medications.</t>
  </si>
  <si>
    <t xml:space="preserve">Christi Blyth - Freedom of Information 
Basildon and Thurrock University Hospitals NHS Foundation Trust 
</t>
  </si>
  <si>
    <t xml:space="preserve">christi.blyth@btuh.nhs.uk </t>
  </si>
  <si>
    <t>Commenced pre discharge however not in all cases</t>
  </si>
  <si>
    <t>c this is captured within the medical discharge letter</t>
  </si>
  <si>
    <t xml:space="preserve">The Information Governance Department
Poole Hospital NHS Foundation Trust
</t>
  </si>
  <si>
    <t>foi.requests@poole.nhs.uk</t>
  </si>
  <si>
    <t>Checklist is started on admission and then completed on day of discharge.</t>
  </si>
  <si>
    <t>Also used hospital discharge arrangements (FS37), NHS primary care services (FS44) and Going into hospital guide (IG07) – All Age UK</t>
  </si>
  <si>
    <t>klay@nhs.net</t>
  </si>
  <si>
    <t>Commences 72 hours before discharge</t>
  </si>
  <si>
    <t xml:space="preserve">(Maternity response) Tim Rycroft
Head of IT and Information Governance, Airedale NHS Foundation Trust
IT Business Centre, Airedale General Hospital
</t>
  </si>
  <si>
    <t>foi@anhst.nhs.uk</t>
  </si>
  <si>
    <t>Yes  for women who have had their baby</t>
  </si>
  <si>
    <t>It starts on admission to hospital</t>
  </si>
  <si>
    <t xml:space="preserve">It is based on NICE guidance in relation to postnatal care and Maternity publications </t>
  </si>
  <si>
    <t>A number of these criteria are assessed antenatally and in consultation with the woman and her partner</t>
  </si>
  <si>
    <t xml:space="preserve">(Medicine response) Tim Rycroft
Head of IT and Information Governance, Airedale NHS Foundation Trust
IT Business Centre, Airedale General Hospital
</t>
  </si>
  <si>
    <t>Yes – attached to nursing documentation</t>
  </si>
  <si>
    <t>From admission onwards; as plans are made and confirmed.</t>
  </si>
  <si>
    <t>Developed in-house and updated and reviewed via practice development with each reprint, and following national guidance or learning from  incidents.</t>
  </si>
  <si>
    <t xml:space="preserve">(paedeatric response) Tim Rycroft
Head of IT and Information Governance, Airedale NHS Foundation Trust
IT Business Centre, Airedale General Hospital
</t>
  </si>
  <si>
    <t>From admission to discharge</t>
  </si>
  <si>
    <t>National service framework childrens services</t>
  </si>
  <si>
    <t xml:space="preserve">(surgery response) Tim Rycroft
Head of IT and Information Governance, Airedale NHS Foundation Trust
IT Business Centre, Airedale General Hospital
</t>
  </si>
  <si>
    <t>Started on admission and added too throughout the admission and fully completed on day of discharge.</t>
  </si>
  <si>
    <t>D AND E is recorded in the social history part of the nursing documentation.</t>
  </si>
  <si>
    <t xml:space="preserve">Jan Newman 
Governance Administrator 
Portsmouth Hospitals NHS Trust
</t>
  </si>
  <si>
    <t xml:space="preserve">janice.newman@porthosp.nhs.uk </t>
  </si>
  <si>
    <t>48 hours before discharge, until point of discharge</t>
  </si>
  <si>
    <t xml:space="preserve">Information Governance Project Support Officer
Alder Hey Children's NHS Foundation Trust
</t>
  </si>
  <si>
    <t>Phillip.Winrow@alderhey.nhs.uk</t>
  </si>
  <si>
    <t>Recorded on meditech</t>
  </si>
  <si>
    <t xml:space="preserve">Tara Martin 
Senior Information Governance Analyst
Information Governance Office
</t>
  </si>
  <si>
    <t>rde-tr.FOI@nhs.net</t>
  </si>
  <si>
    <t>Initiated on admission and completed up to the point of discharge</t>
  </si>
  <si>
    <t xml:space="preserve">Darlington Memorial Hospital
Executive Corridor
Joanna Tyrrell
Freedom of Information Officer 
</t>
  </si>
  <si>
    <t>Joanna.Tyrrell@cddft.nhs.uk</t>
  </si>
  <si>
    <t>There is a discharge plan in the new Adult in-Patient admission record.</t>
  </si>
  <si>
    <t>The discharge plan is commenced on admission and completed at time of discharge. There are 3 parts to the document. (1) Preparing for home. (2) On going or changed home care needs. (3) Going home checklist</t>
  </si>
  <si>
    <t>Community Care (Delayed Discharges Act) (2003), Office for Public Sector Information
Delayed Discharges (England) Regulations (2003), Office for Public Sector Information
Ensuring the Effective Discharge of Older Patients from NHS acute hospitals HMSO (2003)Human Rights Act (1998), Office for Public Sector Information</t>
  </si>
  <si>
    <t>Note: (c) In the going home checklist there is a paragraph which reads “Instruction and discussion on discharge medication” it doesn’t specify whether they are new meds or the patient’s current medication. All take home medications are discussed with the patient and or relative.
This documentation is being updated and the first bullet point will be extended to include, in brackets, (including new medication)….</t>
  </si>
  <si>
    <t xml:space="preserve">Elizabeth Radahd
FOI Administrator
University Hospital of South Manchester NHS Foundation Trust </t>
  </si>
  <si>
    <t>foi@uhsm.nhs.uk</t>
  </si>
  <si>
    <t>The checklist is completed jointly by the Integrated discharge team and ward staff.  The document is contemporaneous completed forming a final discharge plan.</t>
  </si>
  <si>
    <t>Through continuous improvement review we have amended the checklist supporting the needs of our patients/service users.  All guidance and good practice was considered and utilised when designing the checklist</t>
  </si>
  <si>
    <t>The checklist incorporates all components listed, additionally; we ensure patients/service users have suitable clothing and appropriate access to their accommodation prior to discharge.</t>
  </si>
  <si>
    <t xml:space="preserve">Liz Stewart 
Information Governance Manager 
Mid Essex Hospital Services NHS Trust 
</t>
  </si>
  <si>
    <t>lizstewart2@nhs.net</t>
  </si>
  <si>
    <t xml:space="preserve">Some elements of discharge are required to be completed the day prior to discharge, but the checklist  itself is required on the day of discharge
All of this is explained in our Discharge Policy
</t>
  </si>
  <si>
    <t xml:space="preserve">References and Documents used to develop Trust policy
Discharge from hospital: pathway, process and practice (DoH 2003) http://www.doh.gov.uk 
Mental Capacity Act 2005 and Safeguarding Adults. DMS Document ID 38586 
Advance Decisions and Lasting Powers of Attorney. Trust reference B21/2004. DMS Document ID 13994 
Deprivation of Liberty Safeguards. Trust reference B15/2009. DMS Document ID 52278 
Legal affairs briefing note 33- Interim guidance on the role and appointment of Independent mental capacity advocates. http://www.pohwer.net 
Community Care (Delayed Discharges) Act 2003 
National Service Frameworks  
Achieving Timely ‘simple’ discharge from hospital. A toolkit for the multidisciplinary team (DoH 2004) 
National framework for NHS funded Continuing Health Care and NHS funded Nursing Care (DoH revised 2009)
</t>
  </si>
  <si>
    <t>It checks that all medications have been explained to the patient/carer</t>
  </si>
  <si>
    <t xml:space="preserve">It checks whether equipment is ready at home and arrangements for meals post discharge plus any required community nursing referrals.  However there is more in the policy itself that ensures that the patient has access to suitable clothing, basic groceries, heat and electricity.
Trust policy requires that on discharge the nurse must ensure that anything that the patient requires to continue their care is in place eg contacting the home respiratory team for oxygen for home use
</t>
  </si>
  <si>
    <t xml:space="preserve">Susan Bateman
Data Protection Officer/Freedom of Information Lead 
Barking, Havering &amp; Redbridge University Hospitals NHS Trust
</t>
  </si>
  <si>
    <t>foi@bhrhospitals.nhs.uk</t>
  </si>
  <si>
    <t>Yes, it is on the back of the patient admission record.</t>
  </si>
  <si>
    <t>This can vary depending on the ward, but often is started on admission and then completed 24 – 48 hours before discharge.</t>
  </si>
  <si>
    <t>Yes, it was designed using the 2004 toolkit.</t>
  </si>
  <si>
    <t>No, this is part of the EDS (electronic discharge summaries) documentation.</t>
  </si>
  <si>
    <t>No, this is part of the OT (occupational therapy) assessment and report.</t>
  </si>
  <si>
    <t xml:space="preserve">Tobi Danmole
DPA/FOI Administrator 
Legal Department, Level 1 Southwood-VCB Link Corridor
</t>
  </si>
  <si>
    <t>Tobi.Danmole@gosh.nhs.uk</t>
  </si>
  <si>
    <t>Before discharge, preferably from date of admission</t>
  </si>
  <si>
    <t>Council for disabled children (2010) Guidelines on the discharge from
hospital of children and young people with high support needs. National
Children’s Bureau www.ncb.org.uk
Department of Health (2010) National Framework for Children’s
Continuing Care. www.dh.gov.uk</t>
  </si>
  <si>
    <t>(B. Form does not explicitly state this – but children and young people
would only be discharged with a family member.)</t>
  </si>
  <si>
    <t>Freedom of Information Co-ordinators | The Royal Wolverhampton NHS Trust</t>
  </si>
  <si>
    <t>rwh-tr.foi@nhs.net</t>
  </si>
  <si>
    <t>Yes the discharge checklist has been in place in line with previous policy. Work is underway on a new checklist and updated policy at present.</t>
  </si>
  <si>
    <t xml:space="preserve">The discharge checklist is completed leading up to discharge but finalised at point of discharge. </t>
  </si>
  <si>
    <t xml:space="preserve">Jason
Bradford Teaching Hospitals
</t>
  </si>
  <si>
    <t>Jason.Joy@bthft.nhs.uk</t>
  </si>
  <si>
    <t xml:space="preserve">Nicola Frost
Freedom of Information Co-ordinator
Southend University Hospital NHS Foundation Trust
</t>
  </si>
  <si>
    <t>nicky.frost@southend.nhs.uk</t>
  </si>
  <si>
    <t>The checklist uses a mixture of guidance documents plus based on the experience of many years of discharge planning</t>
  </si>
  <si>
    <t>The checklist checks that ALL medication has been checked and explained to the patient.  The home environment is checked by the rehabilitation team during the patients hospital stay and written in the notes</t>
  </si>
  <si>
    <t xml:space="preserve">Caroline Pennels
Head of Legal Services and Trust Lead for Freedom of Information
Gloucestershire Hospitals NHS Foundation Trust
</t>
  </si>
  <si>
    <t>FOI@glos.nhs.uk</t>
  </si>
  <si>
    <t xml:space="preserve">Yes we have two: a simple discharge checklist and an integrated discharge document for more complex discharges </t>
  </si>
  <si>
    <t xml:space="preserve">It is completed dependant on the patient, it may be started in advance or happen at the point of discharge.  Staff are taught to commence on admission </t>
  </si>
  <si>
    <t xml:space="preserve">Transforming Social Care Transforming Social Care - Department of Health, 2008. 
Local Authority circular LAC (DH)(2009) 1 - Department of Health, 2009. 
User-led Organisations Project Policy - Department of Health, 2007. 
Urgent Care Pathway for Older People with Complex Needs - Best practice guidelines. Department of Health, 2007. 
Carers (Equal Opportunities) Act 2004. Office of Public Sector Information. 
Implementation of Direction of Choice of Accommodation 
Supporting people with long term conditions - Department of Health, 2005. 
</t>
  </si>
  <si>
    <t xml:space="preserve">Stuart Edmunds 
Freedom of Information Manager
Plymouth Hospitals NHS Trust
</t>
  </si>
  <si>
    <t>s.edmunds@nhs.net</t>
  </si>
  <si>
    <t>Yes it is part of the discharge policy and part of integrated day surgery pathway.</t>
  </si>
  <si>
    <t>The checklist is to be part of the discharge plan and should be commence when discharge planning commences dependant on condition.</t>
  </si>
  <si>
    <t>• Department of Health (2003) Discharge from hospital, Pathway,
Process and Practice
• Department of Health (2005) Mental Capacity Act
• Department of Health (2007) Continuing Health Care
• Department of Health, Deprivation of Liberty
• Department of Health, Vulnerable Adults
• Department of Health (2002) Discharge Toolkit
• Department of Health (2001) Valuing People</t>
  </si>
  <si>
    <t>C point above will be covered on discharge summary sent with the patient which is on the checklist.</t>
  </si>
  <si>
    <t xml:space="preserve">Ann Filby MCIPR 
Head of Communications &amp; Corporate Affairs 
James Paget University Hospitals NHS Foundation Trust
</t>
  </si>
  <si>
    <t>foi@jpaget.nhs.uk</t>
  </si>
  <si>
    <t>Commenced on admission and updated throughout patients stay, finalised on day of discharge</t>
  </si>
  <si>
    <t>Item d/e – accommodation details is on page 23 of MDT Care record
Item f –written in free text within the care evaluation
All patients leaving the trust are given a discharge summary.</t>
  </si>
  <si>
    <t xml:space="preserve">Dr Tom Mansfield
Freedom of Information Officer
Information Governance Team
John Radcliffe Hospital 
</t>
  </si>
  <si>
    <t>FOIA@ouh.nhs.uk</t>
  </si>
  <si>
    <t xml:space="preserve">To be started on admission </t>
  </si>
  <si>
    <t>Please note that on 1 November 2011 the Oxford Radcliffe Hospitals NHS Trust (ORH) merged with the Nuffield Orthopaedic Hospital NHS Trust (NOC) to form the Oxford University Hospitals NHS Trust (OUH). Our response reflects these changes. Therefore, we consider that Oxford University Hospitals Trust has released to you all of the information that it holds in relation to your request.</t>
  </si>
  <si>
    <t xml:space="preserve">FOI Manager
Moorfields Eye Hospital 
</t>
  </si>
  <si>
    <t>foi@moorfields.nhs.uk</t>
  </si>
  <si>
    <t>The discharge planning starts at Pre-assessment, and the final check is carried out at the point of discharge on the day of surgery.</t>
  </si>
  <si>
    <t>With regards to item b: Moorfields Eye Hospital NHS FT predominantly provides day case surgery therefore, all patients know their discharge date in advance to enable the patient and/or the Trust to make the necessary arrangements.</t>
  </si>
  <si>
    <t xml:space="preserve">Alison Benson
Freedom of Information Officer
Lewisham and Greenwich NHS Trust
</t>
  </si>
  <si>
    <t>FOI.LG@nhs.net</t>
  </si>
  <si>
    <t xml:space="preserve">Oyeyemi Adeyemo
Corporate Governanace Officer
East and North Hertfordshire NHS Trust
</t>
  </si>
  <si>
    <t>Oyeyemi.adeyemo@nhs.net</t>
  </si>
  <si>
    <t>48hrs</t>
  </si>
  <si>
    <t>Unable to answer as the staff who developed the checklist are
no longer in post.</t>
  </si>
  <si>
    <t xml:space="preserve">Brian Maher
Administrator FOI/IG
Central Manchester University Hospitals NHS Foundation Trust
</t>
  </si>
  <si>
    <t xml:space="preserve"> foi@cmft.nhs.uk</t>
  </si>
  <si>
    <t xml:space="preserve">Checklist is commenced on admission and completed prior to discharge and again at the point of discharge and signed off by the registered nurse </t>
  </si>
  <si>
    <t>The discharge checklists have been established for some time and are based on the best evidence available at that time</t>
  </si>
  <si>
    <t xml:space="preserve">Julian Englard 
Freedom of Information Officer
Croydon Health Services NHS Trust
530 London Road 
Croydon 
CR7 7YE Tel: 020 8401 3000
</t>
  </si>
  <si>
    <t>Julian.Englard@croydonhealth.nhs.uk</t>
  </si>
  <si>
    <t>Yes- elective care</t>
  </si>
  <si>
    <t>Due at point or leading up to discharge</t>
  </si>
  <si>
    <t xml:space="preserve">Used a combination of all toolkits </t>
  </si>
  <si>
    <t xml:space="preserve">c - but included in discharge summary 
d - part of an assessment 
f- not a discharge checklist </t>
  </si>
  <si>
    <t xml:space="preserve">Helen Williamson (IM&amp;T) 
Head of Information Governance &amp; IT Security
North Bristol NHS Trust
Information Management &amp; Technology
Data Centre
Southmead Hospital
</t>
  </si>
  <si>
    <t>&lt;Helen.E.Williamson@nbt.nhs.uk&gt;</t>
  </si>
  <si>
    <t xml:space="preserve">The majority of patients discharged should vacate the bed by 11am.  All wards must have two beds available and allocated by 10am.  All patients must receive an EDD within 24 hours of admission </t>
  </si>
  <si>
    <t xml:space="preserve">DNA </t>
  </si>
  <si>
    <t>Sent whole discharge checklist so no idea</t>
  </si>
  <si>
    <t xml:space="preserve">Responses from 126 trusts </t>
  </si>
  <si>
    <t xml:space="preserve">Total sent out: 164 trusts </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</si>
</sst>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0"/>
      <name val="Arial"/>
    </font>
    <font>
      <sz val="10"/>
      <name val="Arial"/>
    </font>
    <font>
      <sz val="12"/>
      <name val="Arial"/>
      <family val="2"/>
    </font>
    <font>
      <u/>
      <sz val="11"/>
      <color indexed="12"/>
      <name val="Arial MT"/>
    </font>
    <font>
      <sz val="12"/>
      <name val="Arial MT"/>
    </font>
    <font>
      <sz val="10"/>
      <name val="Arial"/>
      <family val="2"/>
    </font>
    <font>
      <sz val="10"/>
      <color indexed="8"/>
      <name val="MS Sans Serif"/>
      <family val="2"/>
    </font>
    <font>
      <b/>
      <sz val="11"/>
      <color indexed="8"/>
      <name val="Calibri"/>
      <family val="2"/>
    </font>
    <font>
      <b/>
      <sz val="11"/>
      <color theme="1"/>
      <name val="Calibri"/>
      <family val="2"/>
      <scheme val="minor"/>
    </font>
    <font>
      <sz val="11"/>
      <color rgb="FFFF0000"/>
      <name val="Calibri"/>
      <family val="2"/>
      <scheme val="minor"/>
    </font>
    <font>
      <b/>
      <sz val="14"/>
      <color theme="0"/>
      <name val="Trebuchet MS"/>
      <family val="2"/>
    </font>
    <font>
      <b/>
      <sz val="10"/>
      <color theme="1"/>
      <name val="Trebuchet MS"/>
      <family val="2"/>
    </font>
    <font>
      <sz val="11"/>
      <name val="Calibri"/>
      <family val="2"/>
      <scheme val="minor"/>
    </font>
    <font>
      <sz val="11"/>
      <color theme="1"/>
      <name val="Arial"/>
      <family val="2"/>
    </font>
    <font>
      <b/>
      <sz val="18"/>
      <color theme="1"/>
      <name val="Calibri"/>
      <family val="2"/>
      <scheme val="minor"/>
    </font>
    <font>
      <sz val="11"/>
      <color theme="4" tint="-0.499984740745262"/>
      <name val="Trebuchet MS"/>
      <family val="2"/>
    </font>
  </fonts>
  <fills count="8">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rgb="FF004F6B"/>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5" fillId="0" borderId="0"/>
  </cellStyleXfs>
  <cellXfs count="32">
    <xf numFmtId="0" fontId="0" fillId="0" borderId="0" xfId="0"/>
    <xf numFmtId="0" fontId="0" fillId="3" borderId="0" xfId="0" applyFill="1"/>
    <xf numFmtId="0" fontId="0" fillId="2" borderId="0" xfId="0" applyFill="1"/>
    <xf numFmtId="0" fontId="0" fillId="4" borderId="0" xfId="0" applyFill="1"/>
    <xf numFmtId="0" fontId="0" fillId="5" borderId="0" xfId="0" applyFill="1"/>
    <xf numFmtId="0" fontId="10" fillId="4" borderId="0" xfId="0" applyFont="1" applyFill="1"/>
    <xf numFmtId="0" fontId="0" fillId="0" borderId="0" xfId="0" applyAlignment="1">
      <alignment vertical="top" wrapText="1"/>
    </xf>
    <xf numFmtId="0" fontId="11" fillId="6" borderId="4" xfId="0" applyFont="1" applyFill="1" applyBorder="1" applyAlignment="1">
      <alignment horizontal="center" vertical="top" wrapText="1"/>
    </xf>
    <xf numFmtId="0" fontId="11" fillId="7" borderId="1" xfId="0" applyFont="1" applyFill="1" applyBorder="1" applyAlignment="1">
      <alignment horizontal="center" vertical="top" wrapText="1"/>
    </xf>
    <xf numFmtId="0" fontId="0" fillId="5" borderId="0" xfId="0" applyFill="1" applyAlignment="1">
      <alignment vertical="top" wrapText="1"/>
    </xf>
    <xf numFmtId="0" fontId="12" fillId="5" borderId="1" xfId="0" applyFont="1" applyFill="1" applyBorder="1" applyAlignment="1">
      <alignment vertical="top" wrapText="1"/>
    </xf>
    <xf numFmtId="0" fontId="0" fillId="5" borderId="1" xfId="0" applyFill="1" applyBorder="1" applyAlignment="1">
      <alignment vertical="top" wrapText="1"/>
    </xf>
    <xf numFmtId="0" fontId="0" fillId="5" borderId="1" xfId="0" applyFill="1" applyBorder="1" applyAlignment="1">
      <alignment horizontal="center" vertical="top" wrapText="1"/>
    </xf>
    <xf numFmtId="0" fontId="0" fillId="5" borderId="0" xfId="0" applyFill="1" applyBorder="1" applyAlignment="1">
      <alignment vertical="top" wrapText="1"/>
    </xf>
    <xf numFmtId="0" fontId="13" fillId="5" borderId="0" xfId="0" applyFont="1" applyFill="1" applyAlignment="1">
      <alignment horizontal="left" vertical="center" wrapText="1"/>
    </xf>
    <xf numFmtId="0" fontId="8" fillId="5" borderId="1" xfId="0" applyFont="1" applyFill="1" applyBorder="1" applyAlignment="1">
      <alignment vertical="top" wrapText="1"/>
    </xf>
    <xf numFmtId="0" fontId="9" fillId="5" borderId="1" xfId="0" applyFont="1" applyFill="1" applyBorder="1" applyAlignment="1">
      <alignment vertical="top" wrapText="1"/>
    </xf>
    <xf numFmtId="0" fontId="3" fillId="5" borderId="0" xfId="1" applyFill="1" applyAlignment="1" applyProtection="1">
      <alignment vertical="top"/>
    </xf>
    <xf numFmtId="0" fontId="0" fillId="5" borderId="5" xfId="0" applyFill="1" applyBorder="1" applyAlignment="1">
      <alignment vertical="top" wrapText="1"/>
    </xf>
    <xf numFmtId="0" fontId="14" fillId="5" borderId="0" xfId="0" applyFont="1" applyFill="1" applyBorder="1" applyAlignment="1">
      <alignment vertical="top" wrapText="1"/>
    </xf>
    <xf numFmtId="0" fontId="0" fillId="5" borderId="6" xfId="0" applyFill="1" applyBorder="1" applyAlignment="1">
      <alignment vertical="top" wrapText="1"/>
    </xf>
    <xf numFmtId="0" fontId="15" fillId="5" borderId="0" xfId="0" applyFont="1" applyFill="1" applyAlignment="1">
      <alignment horizontal="left" wrapText="1"/>
    </xf>
    <xf numFmtId="0" fontId="11" fillId="6" borderId="7" xfId="0" applyFont="1" applyFill="1" applyBorder="1" applyAlignment="1">
      <alignment horizontal="center" vertical="top" wrapText="1"/>
    </xf>
    <xf numFmtId="0" fontId="11" fillId="6" borderId="4" xfId="0" applyFont="1" applyFill="1" applyBorder="1" applyAlignment="1">
      <alignment horizontal="center" vertical="top" wrapText="1"/>
    </xf>
    <xf numFmtId="0" fontId="11" fillId="6" borderId="8" xfId="0" applyFont="1" applyFill="1" applyBorder="1" applyAlignment="1">
      <alignment horizontal="center" vertical="top" wrapText="1"/>
    </xf>
    <xf numFmtId="0" fontId="11" fillId="6" borderId="5" xfId="0" applyFont="1" applyFill="1" applyBorder="1" applyAlignment="1">
      <alignment horizontal="left" vertical="top" wrapText="1"/>
    </xf>
    <xf numFmtId="0" fontId="11" fillId="6" borderId="6" xfId="0" applyFont="1" applyFill="1" applyBorder="1" applyAlignment="1">
      <alignment horizontal="left" vertical="top" wrapText="1"/>
    </xf>
    <xf numFmtId="0" fontId="11" fillId="6" borderId="5" xfId="0" applyFont="1" applyFill="1" applyBorder="1" applyAlignment="1">
      <alignment horizontal="center" vertical="top" wrapText="1"/>
    </xf>
    <xf numFmtId="0" fontId="11" fillId="6" borderId="6" xfId="0" applyFont="1" applyFill="1" applyBorder="1" applyAlignment="1">
      <alignment horizontal="center" vertical="top" wrapText="1"/>
    </xf>
    <xf numFmtId="0" fontId="11" fillId="6" borderId="2" xfId="0" applyFont="1" applyFill="1" applyBorder="1" applyAlignment="1">
      <alignment horizontal="center" vertical="top" wrapText="1"/>
    </xf>
    <xf numFmtId="0" fontId="11" fillId="6" borderId="9" xfId="0" applyFont="1" applyFill="1" applyBorder="1" applyAlignment="1">
      <alignment horizontal="center" vertical="top" wrapText="1"/>
    </xf>
    <xf numFmtId="0" fontId="11" fillId="6" borderId="3" xfId="0" applyFont="1" applyFill="1" applyBorder="1" applyAlignment="1">
      <alignment horizontal="center" vertical="top" wrapText="1"/>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438150</xdr:colOff>
      <xdr:row>2</xdr:row>
      <xdr:rowOff>85725</xdr:rowOff>
    </xdr:to>
    <xdr:pic>
      <xdr:nvPicPr>
        <xdr:cNvPr id="12297" name="Picture 1" descr="\\ims.gov.uk\data\Users\GBEXPVD\EXPHOME14\MClarkson\My Documents\My Pictures\Logo blue.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715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hil.ireland@esth.nhs.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U135"/>
  <sheetViews>
    <sheetView tabSelected="1" zoomScaleNormal="100" workbookViewId="0">
      <selection activeCell="P14" sqref="P14"/>
    </sheetView>
  </sheetViews>
  <sheetFormatPr defaultRowHeight="12.75"/>
  <cols>
    <col min="1" max="1" width="2" style="4" customWidth="1"/>
    <col min="2" max="2" width="11.85546875" style="4" customWidth="1"/>
    <col min="3" max="3" width="4.140625" style="4" customWidth="1"/>
    <col min="4" max="4" width="56.42578125" style="4" customWidth="1"/>
    <col min="5" max="6" width="13.7109375" style="4" customWidth="1"/>
    <col min="7" max="7" width="35.7109375" style="4" customWidth="1"/>
    <col min="8" max="9" width="13.7109375" style="4" customWidth="1"/>
    <col min="10" max="14" width="9.140625" style="4"/>
    <col min="15" max="15" width="12.28515625" style="4" customWidth="1"/>
    <col min="16" max="22" width="9.140625" style="4"/>
    <col min="23" max="23" width="81.42578125" style="4" customWidth="1"/>
    <col min="24" max="16384" width="9.140625" style="4"/>
  </cols>
  <sheetData>
    <row r="1" spans="1:47" s="2" customForma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47" s="2" customFormat="1" ht="18.75">
      <c r="A2" s="3"/>
      <c r="B2" s="3"/>
      <c r="C2" s="5" t="s">
        <v>2</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1:47" s="2" customForma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row>
    <row r="4" spans="1:47" s="2" customFormat="1" ht="4.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row>
    <row r="5" spans="1:47" ht="15" customHeight="1"/>
    <row r="6" spans="1:47" ht="15" customHeight="1">
      <c r="C6" s="21" t="s">
        <v>3</v>
      </c>
      <c r="D6" s="21"/>
      <c r="E6" s="21"/>
      <c r="F6" s="21"/>
      <c r="G6" s="21"/>
      <c r="H6" s="21"/>
      <c r="I6" s="21"/>
      <c r="J6" s="21"/>
      <c r="K6" s="21"/>
      <c r="L6" s="21"/>
    </row>
    <row r="7" spans="1:47" ht="15" customHeight="1">
      <c r="C7" s="21"/>
      <c r="D7" s="21"/>
      <c r="E7" s="21"/>
      <c r="F7" s="21"/>
      <c r="G7" s="21"/>
      <c r="H7" s="21"/>
      <c r="I7" s="21"/>
      <c r="J7" s="21"/>
      <c r="K7" s="21"/>
      <c r="L7" s="21"/>
    </row>
    <row r="8" spans="1:47" ht="15" customHeight="1"/>
    <row r="9" spans="1:47" ht="15" customHeight="1"/>
    <row r="10" spans="1:47" s="2" customFormat="1" ht="180" customHeight="1">
      <c r="D10" s="25" t="s">
        <v>4</v>
      </c>
      <c r="E10" s="25" t="s">
        <v>5</v>
      </c>
      <c r="F10" s="25" t="s">
        <v>6</v>
      </c>
      <c r="G10" s="27" t="s">
        <v>7</v>
      </c>
      <c r="H10" s="29" t="s">
        <v>8</v>
      </c>
      <c r="I10" s="30"/>
      <c r="J10" s="30"/>
      <c r="K10" s="30"/>
      <c r="L10" s="30"/>
      <c r="M10" s="30"/>
      <c r="N10" s="31"/>
      <c r="O10" s="7" t="s">
        <v>9</v>
      </c>
      <c r="P10" s="22" t="s">
        <v>10</v>
      </c>
      <c r="Q10" s="23"/>
      <c r="R10" s="23"/>
      <c r="S10" s="23"/>
      <c r="T10" s="23"/>
      <c r="U10" s="23"/>
      <c r="V10" s="24"/>
      <c r="W10" s="25" t="s">
        <v>11</v>
      </c>
    </row>
    <row r="11" spans="1:47" s="2" customFormat="1" ht="30">
      <c r="C11" s="6"/>
      <c r="D11" s="26"/>
      <c r="E11" s="26"/>
      <c r="F11" s="26"/>
      <c r="G11" s="28"/>
      <c r="H11" s="8" t="s">
        <v>12</v>
      </c>
      <c r="I11" s="8" t="s">
        <v>13</v>
      </c>
      <c r="J11" s="8" t="s">
        <v>14</v>
      </c>
      <c r="K11" s="8" t="s">
        <v>15</v>
      </c>
      <c r="L11" s="8" t="s">
        <v>16</v>
      </c>
      <c r="M11" s="8" t="s">
        <v>17</v>
      </c>
      <c r="N11" s="8" t="s">
        <v>0</v>
      </c>
      <c r="O11" s="8"/>
      <c r="P11" s="8" t="s">
        <v>12</v>
      </c>
      <c r="Q11" s="8" t="s">
        <v>13</v>
      </c>
      <c r="R11" s="8" t="s">
        <v>14</v>
      </c>
      <c r="S11" s="8" t="s">
        <v>15</v>
      </c>
      <c r="T11" s="8" t="s">
        <v>18</v>
      </c>
      <c r="U11" s="8" t="s">
        <v>19</v>
      </c>
      <c r="V11" s="8" t="s">
        <v>20</v>
      </c>
      <c r="W11" s="26"/>
    </row>
    <row r="12" spans="1:47" ht="153">
      <c r="C12" s="9">
        <v>1</v>
      </c>
      <c r="D12" s="10" t="s">
        <v>21</v>
      </c>
      <c r="E12" s="11" t="s">
        <v>22</v>
      </c>
      <c r="F12" s="11" t="s">
        <v>23</v>
      </c>
      <c r="G12" s="11" t="s">
        <v>24</v>
      </c>
      <c r="H12" s="11"/>
      <c r="I12" s="11" t="s">
        <v>13</v>
      </c>
      <c r="J12" s="11"/>
      <c r="K12" s="11"/>
      <c r="L12" s="11"/>
      <c r="M12" s="11">
        <f>COUNTA(H12:L12)</f>
        <v>1</v>
      </c>
      <c r="N12" s="11"/>
      <c r="O12" s="11"/>
      <c r="P12" s="11" t="s">
        <v>12</v>
      </c>
      <c r="Q12" s="11" t="s">
        <v>13</v>
      </c>
      <c r="R12" s="11" t="s">
        <v>14</v>
      </c>
      <c r="S12" s="11" t="s">
        <v>15</v>
      </c>
      <c r="T12" s="11" t="s">
        <v>18</v>
      </c>
      <c r="U12" s="11" t="s">
        <v>19</v>
      </c>
      <c r="V12" s="11"/>
      <c r="W12" s="12" t="s">
        <v>25</v>
      </c>
    </row>
    <row r="13" spans="1:47" ht="51">
      <c r="C13" s="9">
        <v>2</v>
      </c>
      <c r="D13" s="11" t="s">
        <v>26</v>
      </c>
      <c r="E13" s="11" t="s">
        <v>27</v>
      </c>
      <c r="F13" s="11" t="s">
        <v>28</v>
      </c>
      <c r="G13" s="11" t="s">
        <v>29</v>
      </c>
      <c r="H13" s="11" t="s">
        <v>12</v>
      </c>
      <c r="I13" s="11" t="s">
        <v>13</v>
      </c>
      <c r="J13" s="11" t="s">
        <v>14</v>
      </c>
      <c r="K13" s="11"/>
      <c r="L13" s="11"/>
      <c r="M13" s="11">
        <f t="shared" ref="M13:M76" si="0">COUNTA(H13:L13)</f>
        <v>3</v>
      </c>
      <c r="N13" s="11"/>
      <c r="O13" s="11"/>
      <c r="P13" s="11" t="s">
        <v>12</v>
      </c>
      <c r="Q13" s="11" t="s">
        <v>13</v>
      </c>
      <c r="R13" s="11"/>
      <c r="S13" s="11" t="s">
        <v>15</v>
      </c>
      <c r="T13" s="11" t="s">
        <v>18</v>
      </c>
      <c r="U13" s="11"/>
      <c r="V13" s="11"/>
      <c r="W13" s="11"/>
    </row>
    <row r="14" spans="1:47" ht="409.5">
      <c r="C14" s="9">
        <v>3</v>
      </c>
      <c r="D14" s="11" t="s">
        <v>30</v>
      </c>
      <c r="E14" s="11" t="s">
        <v>31</v>
      </c>
      <c r="F14" s="11" t="s">
        <v>32</v>
      </c>
      <c r="G14" s="11" t="s">
        <v>33</v>
      </c>
      <c r="H14" s="11"/>
      <c r="I14" s="11"/>
      <c r="J14" s="11" t="s">
        <v>14</v>
      </c>
      <c r="K14" s="11" t="s">
        <v>15</v>
      </c>
      <c r="L14" s="11"/>
      <c r="M14" s="11">
        <f t="shared" si="0"/>
        <v>2</v>
      </c>
      <c r="N14" s="11" t="s">
        <v>34</v>
      </c>
      <c r="O14" s="11"/>
      <c r="P14" s="11" t="s">
        <v>12</v>
      </c>
      <c r="Q14" s="11" t="s">
        <v>13</v>
      </c>
      <c r="R14" s="11" t="s">
        <v>14</v>
      </c>
      <c r="S14" s="11" t="s">
        <v>15</v>
      </c>
      <c r="T14" s="11" t="s">
        <v>18</v>
      </c>
      <c r="U14" s="11" t="s">
        <v>19</v>
      </c>
      <c r="V14" s="11"/>
      <c r="W14" s="11"/>
    </row>
    <row r="15" spans="1:47" ht="51">
      <c r="C15" s="9">
        <v>4</v>
      </c>
      <c r="D15" s="11" t="s">
        <v>35</v>
      </c>
      <c r="E15" s="11" t="s">
        <v>36</v>
      </c>
      <c r="F15" s="11" t="s">
        <v>37</v>
      </c>
      <c r="G15" s="11" t="s">
        <v>38</v>
      </c>
      <c r="H15" s="11" t="s">
        <v>12</v>
      </c>
      <c r="I15" s="11" t="s">
        <v>13</v>
      </c>
      <c r="J15" s="11" t="s">
        <v>14</v>
      </c>
      <c r="K15" s="11"/>
      <c r="L15" s="11"/>
      <c r="M15" s="11">
        <f t="shared" si="0"/>
        <v>3</v>
      </c>
      <c r="N15" s="11"/>
      <c r="O15" s="11"/>
      <c r="P15" s="11" t="s">
        <v>12</v>
      </c>
      <c r="Q15" s="11" t="s">
        <v>13</v>
      </c>
      <c r="R15" s="11"/>
      <c r="S15" s="11" t="s">
        <v>15</v>
      </c>
      <c r="T15" s="11"/>
      <c r="U15" s="11" t="s">
        <v>19</v>
      </c>
      <c r="V15" s="11"/>
      <c r="W15" s="11"/>
    </row>
    <row r="16" spans="1:47" ht="409.5">
      <c r="C16" s="9">
        <v>5</v>
      </c>
      <c r="D16" s="11" t="s">
        <v>39</v>
      </c>
      <c r="E16" s="11" t="s">
        <v>40</v>
      </c>
      <c r="F16" s="11" t="s">
        <v>41</v>
      </c>
      <c r="G16" s="11" t="s">
        <v>42</v>
      </c>
      <c r="H16" s="11"/>
      <c r="I16" s="11"/>
      <c r="J16" s="11"/>
      <c r="K16" s="11" t="s">
        <v>15</v>
      </c>
      <c r="L16" s="11"/>
      <c r="M16" s="11">
        <f t="shared" si="0"/>
        <v>1</v>
      </c>
      <c r="N16" s="11" t="s">
        <v>43</v>
      </c>
      <c r="O16" s="11">
        <v>5</v>
      </c>
      <c r="P16" s="11" t="s">
        <v>12</v>
      </c>
      <c r="Q16" s="11" t="s">
        <v>13</v>
      </c>
      <c r="R16" s="11" t="s">
        <v>14</v>
      </c>
      <c r="S16" s="11" t="s">
        <v>15</v>
      </c>
      <c r="T16" s="11"/>
      <c r="U16" s="11" t="s">
        <v>19</v>
      </c>
      <c r="V16" s="11"/>
      <c r="W16" s="11"/>
    </row>
    <row r="17" spans="3:23" ht="63.75">
      <c r="C17" s="9">
        <v>6</v>
      </c>
      <c r="D17" s="11" t="s">
        <v>44</v>
      </c>
      <c r="E17" s="11" t="s">
        <v>45</v>
      </c>
      <c r="F17" s="11" t="s">
        <v>37</v>
      </c>
      <c r="G17" s="11" t="s">
        <v>46</v>
      </c>
      <c r="H17" s="11" t="s">
        <v>12</v>
      </c>
      <c r="I17" s="11" t="s">
        <v>13</v>
      </c>
      <c r="J17" s="11" t="s">
        <v>14</v>
      </c>
      <c r="K17" s="11"/>
      <c r="L17" s="11"/>
      <c r="M17" s="11">
        <f t="shared" si="0"/>
        <v>3</v>
      </c>
      <c r="N17" s="11"/>
      <c r="O17" s="11"/>
      <c r="P17" s="11" t="s">
        <v>12</v>
      </c>
      <c r="Q17" s="11" t="s">
        <v>13</v>
      </c>
      <c r="R17" s="11" t="s">
        <v>14</v>
      </c>
      <c r="S17" s="11" t="s">
        <v>15</v>
      </c>
      <c r="T17" s="11" t="s">
        <v>18</v>
      </c>
      <c r="U17" s="11" t="s">
        <v>19</v>
      </c>
      <c r="V17" s="11"/>
      <c r="W17" s="11"/>
    </row>
    <row r="18" spans="3:23" ht="51">
      <c r="C18" s="9">
        <v>7</v>
      </c>
      <c r="D18" s="11" t="s">
        <v>47</v>
      </c>
      <c r="E18" s="11" t="s">
        <v>48</v>
      </c>
      <c r="F18" s="11" t="s">
        <v>37</v>
      </c>
      <c r="G18" s="11" t="s">
        <v>49</v>
      </c>
      <c r="H18" s="11"/>
      <c r="I18" s="11"/>
      <c r="J18" s="11"/>
      <c r="K18" s="11"/>
      <c r="L18" s="11" t="s">
        <v>50</v>
      </c>
      <c r="M18" s="11">
        <f t="shared" si="0"/>
        <v>1</v>
      </c>
      <c r="N18" s="11"/>
      <c r="O18" s="11"/>
      <c r="P18" s="11" t="s">
        <v>12</v>
      </c>
      <c r="Q18" s="11" t="s">
        <v>13</v>
      </c>
      <c r="R18" s="11"/>
      <c r="S18" s="11"/>
      <c r="T18" s="11"/>
      <c r="U18" s="11" t="s">
        <v>19</v>
      </c>
      <c r="V18" s="11"/>
      <c r="W18" s="11"/>
    </row>
    <row r="19" spans="3:23" ht="51">
      <c r="C19" s="9">
        <v>8</v>
      </c>
      <c r="D19" s="11" t="s">
        <v>51</v>
      </c>
      <c r="E19" s="11" t="s">
        <v>52</v>
      </c>
      <c r="F19" s="11" t="s">
        <v>37</v>
      </c>
      <c r="G19" s="11" t="s">
        <v>53</v>
      </c>
      <c r="H19" s="11" t="s">
        <v>12</v>
      </c>
      <c r="I19" s="11"/>
      <c r="J19" s="11"/>
      <c r="K19" s="11"/>
      <c r="L19" s="11"/>
      <c r="M19" s="11">
        <f t="shared" si="0"/>
        <v>1</v>
      </c>
      <c r="N19" s="11"/>
      <c r="O19" s="11"/>
      <c r="P19" s="11" t="s">
        <v>12</v>
      </c>
      <c r="Q19" s="11" t="s">
        <v>13</v>
      </c>
      <c r="R19" s="11" t="s">
        <v>14</v>
      </c>
      <c r="S19" s="11"/>
      <c r="T19" s="11"/>
      <c r="U19" s="11" t="s">
        <v>19</v>
      </c>
      <c r="V19" s="11"/>
      <c r="W19" s="11" t="s">
        <v>54</v>
      </c>
    </row>
    <row r="20" spans="3:23" ht="76.5">
      <c r="C20" s="9">
        <v>9</v>
      </c>
      <c r="D20" s="11" t="s">
        <v>55</v>
      </c>
      <c r="E20" s="11" t="s">
        <v>56</v>
      </c>
      <c r="F20" s="11" t="s">
        <v>37</v>
      </c>
      <c r="G20" s="11" t="s">
        <v>57</v>
      </c>
      <c r="H20" s="11" t="s">
        <v>12</v>
      </c>
      <c r="I20" s="11" t="s">
        <v>13</v>
      </c>
      <c r="J20" s="11" t="s">
        <v>14</v>
      </c>
      <c r="K20" s="11"/>
      <c r="L20" s="11"/>
      <c r="M20" s="11">
        <f t="shared" si="0"/>
        <v>3</v>
      </c>
      <c r="N20" s="11"/>
      <c r="O20" s="11"/>
      <c r="P20" s="11" t="s">
        <v>12</v>
      </c>
      <c r="Q20" s="11" t="s">
        <v>13</v>
      </c>
      <c r="R20" s="11"/>
      <c r="S20" s="11"/>
      <c r="T20" s="11"/>
      <c r="U20" s="11" t="s">
        <v>19</v>
      </c>
      <c r="V20" s="11"/>
      <c r="W20" s="11" t="s">
        <v>58</v>
      </c>
    </row>
    <row r="21" spans="3:23" ht="102">
      <c r="C21" s="9">
        <v>10</v>
      </c>
      <c r="D21" s="11" t="s">
        <v>59</v>
      </c>
      <c r="E21" s="11" t="s">
        <v>60</v>
      </c>
      <c r="F21" s="11" t="s">
        <v>61</v>
      </c>
      <c r="G21" s="11" t="s">
        <v>62</v>
      </c>
      <c r="H21" s="11" t="s">
        <v>12</v>
      </c>
      <c r="I21" s="11" t="s">
        <v>13</v>
      </c>
      <c r="J21" s="11"/>
      <c r="K21" s="11"/>
      <c r="L21" s="11"/>
      <c r="M21" s="11">
        <f t="shared" si="0"/>
        <v>2</v>
      </c>
      <c r="N21" s="11"/>
      <c r="O21" s="11"/>
      <c r="P21" s="11" t="s">
        <v>12</v>
      </c>
      <c r="Q21" s="11" t="s">
        <v>13</v>
      </c>
      <c r="R21" s="11" t="s">
        <v>14</v>
      </c>
      <c r="S21" s="11" t="s">
        <v>15</v>
      </c>
      <c r="T21" s="11"/>
      <c r="U21" s="11" t="s">
        <v>19</v>
      </c>
      <c r="V21" s="11"/>
      <c r="W21" s="11"/>
    </row>
    <row r="22" spans="3:23" ht="76.5">
      <c r="C22" s="9">
        <v>11</v>
      </c>
      <c r="D22" s="11" t="s">
        <v>63</v>
      </c>
      <c r="E22" s="11" t="s">
        <v>64</v>
      </c>
      <c r="F22" s="11" t="s">
        <v>65</v>
      </c>
      <c r="G22" s="11" t="s">
        <v>66</v>
      </c>
      <c r="H22" s="11" t="s">
        <v>12</v>
      </c>
      <c r="I22" s="11" t="s">
        <v>13</v>
      </c>
      <c r="J22" s="11" t="s">
        <v>14</v>
      </c>
      <c r="K22" s="11"/>
      <c r="L22" s="11"/>
      <c r="M22" s="11">
        <f t="shared" si="0"/>
        <v>3</v>
      </c>
      <c r="N22" s="11"/>
      <c r="O22" s="11"/>
      <c r="P22" s="11" t="s">
        <v>12</v>
      </c>
      <c r="Q22" s="11" t="s">
        <v>13</v>
      </c>
      <c r="R22" s="11"/>
      <c r="S22" s="11" t="s">
        <v>15</v>
      </c>
      <c r="T22" s="11"/>
      <c r="U22" s="11" t="s">
        <v>19</v>
      </c>
      <c r="V22" s="11"/>
      <c r="W22" s="11"/>
    </row>
    <row r="23" spans="3:23" ht="165.75">
      <c r="C23" s="9">
        <v>12</v>
      </c>
      <c r="D23" s="11" t="s">
        <v>67</v>
      </c>
      <c r="E23" s="11" t="s">
        <v>68</v>
      </c>
      <c r="F23" s="11" t="s">
        <v>69</v>
      </c>
      <c r="G23" s="11" t="s">
        <v>70</v>
      </c>
      <c r="H23" s="11" t="s">
        <v>12</v>
      </c>
      <c r="I23" s="11"/>
      <c r="J23" s="11" t="s">
        <v>14</v>
      </c>
      <c r="K23" s="11" t="s">
        <v>15</v>
      </c>
      <c r="L23" s="11"/>
      <c r="M23" s="11">
        <f t="shared" si="0"/>
        <v>3</v>
      </c>
      <c r="N23" s="11" t="s">
        <v>71</v>
      </c>
      <c r="O23" s="11"/>
      <c r="P23" s="11" t="s">
        <v>12</v>
      </c>
      <c r="Q23" s="11" t="s">
        <v>13</v>
      </c>
      <c r="R23" s="11"/>
      <c r="S23" s="11" t="s">
        <v>15</v>
      </c>
      <c r="T23" s="11"/>
      <c r="U23" s="11" t="s">
        <v>19</v>
      </c>
      <c r="V23" s="11"/>
      <c r="W23" s="11"/>
    </row>
    <row r="24" spans="3:23" ht="51">
      <c r="C24" s="9">
        <v>13</v>
      </c>
      <c r="D24" s="11" t="s">
        <v>39</v>
      </c>
      <c r="E24" s="11" t="s">
        <v>40</v>
      </c>
      <c r="F24" s="11" t="s">
        <v>37</v>
      </c>
      <c r="G24" s="11" t="s">
        <v>72</v>
      </c>
      <c r="H24" s="11"/>
      <c r="I24" s="11"/>
      <c r="J24" s="11"/>
      <c r="K24" s="11" t="s">
        <v>15</v>
      </c>
      <c r="L24" s="11"/>
      <c r="M24" s="11">
        <f t="shared" si="0"/>
        <v>1</v>
      </c>
      <c r="N24" s="11" t="s">
        <v>73</v>
      </c>
      <c r="O24" s="11"/>
      <c r="P24" s="11" t="s">
        <v>12</v>
      </c>
      <c r="Q24" s="11" t="s">
        <v>13</v>
      </c>
      <c r="R24" s="11" t="s">
        <v>14</v>
      </c>
      <c r="S24" s="11" t="s">
        <v>15</v>
      </c>
      <c r="T24" s="11" t="s">
        <v>18</v>
      </c>
      <c r="U24" s="11" t="s">
        <v>19</v>
      </c>
      <c r="V24" s="11"/>
      <c r="W24" s="11"/>
    </row>
    <row r="25" spans="3:23" ht="38.25">
      <c r="C25" s="9">
        <v>14</v>
      </c>
      <c r="D25" s="11" t="s">
        <v>74</v>
      </c>
      <c r="E25" s="11" t="s">
        <v>75</v>
      </c>
      <c r="F25" s="11" t="s">
        <v>37</v>
      </c>
      <c r="G25" s="11" t="s">
        <v>72</v>
      </c>
      <c r="H25" s="11"/>
      <c r="I25" s="11"/>
      <c r="J25" s="11"/>
      <c r="K25" s="11" t="s">
        <v>15</v>
      </c>
      <c r="L25" s="11"/>
      <c r="M25" s="11">
        <f t="shared" si="0"/>
        <v>1</v>
      </c>
      <c r="N25" s="11" t="s">
        <v>73</v>
      </c>
      <c r="O25" s="11"/>
      <c r="P25" s="11" t="s">
        <v>12</v>
      </c>
      <c r="Q25" s="11" t="s">
        <v>13</v>
      </c>
      <c r="R25" s="11" t="s">
        <v>14</v>
      </c>
      <c r="S25" s="11" t="s">
        <v>15</v>
      </c>
      <c r="T25" s="11" t="s">
        <v>18</v>
      </c>
      <c r="U25" s="11" t="s">
        <v>19</v>
      </c>
      <c r="V25" s="11"/>
      <c r="W25" s="11"/>
    </row>
    <row r="26" spans="3:23" ht="38.25">
      <c r="C26" s="9">
        <v>15</v>
      </c>
      <c r="D26" s="11" t="s">
        <v>76</v>
      </c>
      <c r="E26" s="11" t="s">
        <v>77</v>
      </c>
      <c r="F26" s="11" t="s">
        <v>37</v>
      </c>
      <c r="G26" s="11" t="s">
        <v>78</v>
      </c>
      <c r="H26" s="11"/>
      <c r="I26" s="11" t="s">
        <v>13</v>
      </c>
      <c r="J26" s="11"/>
      <c r="K26" s="11"/>
      <c r="L26" s="11"/>
      <c r="M26" s="11">
        <f t="shared" si="0"/>
        <v>1</v>
      </c>
      <c r="N26" s="11"/>
      <c r="O26" s="11"/>
      <c r="P26" s="11" t="s">
        <v>12</v>
      </c>
      <c r="Q26" s="11" t="s">
        <v>13</v>
      </c>
      <c r="R26" s="11" t="s">
        <v>14</v>
      </c>
      <c r="S26" s="11" t="s">
        <v>15</v>
      </c>
      <c r="T26" s="11" t="s">
        <v>18</v>
      </c>
      <c r="U26" s="11" t="s">
        <v>19</v>
      </c>
      <c r="V26" s="11"/>
      <c r="W26" s="11"/>
    </row>
    <row r="27" spans="3:23" ht="38.25">
      <c r="C27" s="9">
        <v>16</v>
      </c>
      <c r="D27" s="11" t="s">
        <v>79</v>
      </c>
      <c r="E27" s="11" t="s">
        <v>80</v>
      </c>
      <c r="F27" s="11" t="s">
        <v>37</v>
      </c>
      <c r="G27" s="11" t="s">
        <v>81</v>
      </c>
      <c r="H27" s="11"/>
      <c r="I27" s="11" t="s">
        <v>13</v>
      </c>
      <c r="J27" s="11"/>
      <c r="K27" s="11"/>
      <c r="L27" s="11"/>
      <c r="M27" s="11">
        <f t="shared" si="0"/>
        <v>1</v>
      </c>
      <c r="N27" s="11"/>
      <c r="O27" s="11"/>
      <c r="P27" s="11" t="s">
        <v>12</v>
      </c>
      <c r="Q27" s="11" t="s">
        <v>13</v>
      </c>
      <c r="R27" s="11" t="s">
        <v>14</v>
      </c>
      <c r="S27" s="11" t="s">
        <v>15</v>
      </c>
      <c r="T27" s="11" t="s">
        <v>18</v>
      </c>
      <c r="U27" s="11" t="s">
        <v>19</v>
      </c>
      <c r="V27" s="11"/>
      <c r="W27" s="11"/>
    </row>
    <row r="28" spans="3:23" ht="127.5">
      <c r="C28" s="9">
        <v>17</v>
      </c>
      <c r="D28" s="11" t="s">
        <v>82</v>
      </c>
      <c r="E28" s="11" t="s">
        <v>83</v>
      </c>
      <c r="F28" s="11" t="s">
        <v>37</v>
      </c>
      <c r="G28" s="11" t="s">
        <v>84</v>
      </c>
      <c r="H28" s="11"/>
      <c r="I28" s="11"/>
      <c r="J28" s="11"/>
      <c r="K28" s="11" t="s">
        <v>15</v>
      </c>
      <c r="L28" s="11"/>
      <c r="M28" s="11">
        <f t="shared" si="0"/>
        <v>1</v>
      </c>
      <c r="N28" s="11" t="s">
        <v>85</v>
      </c>
      <c r="O28" s="11"/>
      <c r="P28" s="11" t="s">
        <v>12</v>
      </c>
      <c r="Q28" s="11" t="s">
        <v>13</v>
      </c>
      <c r="R28" s="11" t="s">
        <v>14</v>
      </c>
      <c r="S28" s="11" t="s">
        <v>15</v>
      </c>
      <c r="T28" s="11" t="s">
        <v>18</v>
      </c>
      <c r="U28" s="11" t="s">
        <v>19</v>
      </c>
      <c r="V28" s="11"/>
      <c r="W28" s="11"/>
    </row>
    <row r="29" spans="3:23" ht="306">
      <c r="C29" s="9">
        <v>18</v>
      </c>
      <c r="D29" s="11" t="s">
        <v>86</v>
      </c>
      <c r="E29" s="11" t="s">
        <v>87</v>
      </c>
      <c r="F29" s="11" t="s">
        <v>37</v>
      </c>
      <c r="G29" s="11" t="s">
        <v>88</v>
      </c>
      <c r="H29" s="11" t="s">
        <v>12</v>
      </c>
      <c r="I29" s="11" t="s">
        <v>13</v>
      </c>
      <c r="J29" s="11"/>
      <c r="K29" s="11" t="s">
        <v>15</v>
      </c>
      <c r="L29" s="11"/>
      <c r="M29" s="11">
        <f t="shared" si="0"/>
        <v>3</v>
      </c>
      <c r="N29" s="11" t="s">
        <v>89</v>
      </c>
      <c r="O29" s="13">
        <v>5</v>
      </c>
      <c r="P29" s="9" t="s">
        <v>12</v>
      </c>
      <c r="Q29" s="11" t="s">
        <v>13</v>
      </c>
      <c r="R29" s="11" t="s">
        <v>14</v>
      </c>
      <c r="S29" s="11" t="s">
        <v>90</v>
      </c>
      <c r="T29" s="11" t="s">
        <v>91</v>
      </c>
      <c r="U29" s="11" t="s">
        <v>19</v>
      </c>
      <c r="V29" s="11"/>
      <c r="W29" s="11"/>
    </row>
    <row r="30" spans="3:23" ht="409.5">
      <c r="C30" s="9">
        <v>19</v>
      </c>
      <c r="D30" s="11" t="s">
        <v>92</v>
      </c>
      <c r="E30" s="11" t="s">
        <v>93</v>
      </c>
      <c r="F30" s="11" t="s">
        <v>94</v>
      </c>
      <c r="G30" s="11" t="s">
        <v>95</v>
      </c>
      <c r="H30" s="11" t="s">
        <v>12</v>
      </c>
      <c r="I30" s="11" t="s">
        <v>13</v>
      </c>
      <c r="J30" s="11" t="s">
        <v>14</v>
      </c>
      <c r="K30" s="11" t="s">
        <v>15</v>
      </c>
      <c r="L30" s="11"/>
      <c r="M30" s="11">
        <f t="shared" si="0"/>
        <v>4</v>
      </c>
      <c r="N30" s="11" t="s">
        <v>96</v>
      </c>
      <c r="O30" s="11"/>
      <c r="P30" s="11" t="s">
        <v>12</v>
      </c>
      <c r="Q30" s="11" t="s">
        <v>13</v>
      </c>
      <c r="R30" s="11" t="s">
        <v>14</v>
      </c>
      <c r="S30" s="11" t="s">
        <v>15</v>
      </c>
      <c r="T30" s="11" t="s">
        <v>18</v>
      </c>
      <c r="U30" s="11" t="s">
        <v>19</v>
      </c>
      <c r="V30" s="11"/>
      <c r="W30" s="11"/>
    </row>
    <row r="31" spans="3:23" ht="165.75">
      <c r="C31" s="9">
        <v>20</v>
      </c>
      <c r="D31" s="11" t="s">
        <v>97</v>
      </c>
      <c r="E31" s="11" t="s">
        <v>98</v>
      </c>
      <c r="F31" s="11" t="s">
        <v>37</v>
      </c>
      <c r="G31" s="11" t="s">
        <v>99</v>
      </c>
      <c r="H31" s="11"/>
      <c r="I31" s="11"/>
      <c r="J31" s="11"/>
      <c r="K31" s="11" t="s">
        <v>15</v>
      </c>
      <c r="L31" s="11"/>
      <c r="M31" s="11">
        <f t="shared" si="0"/>
        <v>1</v>
      </c>
      <c r="N31" s="11" t="s">
        <v>100</v>
      </c>
      <c r="O31" s="11"/>
      <c r="P31" s="11"/>
      <c r="Q31" s="11"/>
      <c r="R31" s="11"/>
      <c r="S31" s="11"/>
      <c r="T31" s="11"/>
      <c r="U31" s="11"/>
      <c r="V31" s="11" t="s">
        <v>50</v>
      </c>
      <c r="W31" s="11" t="s">
        <v>101</v>
      </c>
    </row>
    <row r="32" spans="3:23" ht="38.25">
      <c r="C32" s="9">
        <v>21</v>
      </c>
      <c r="D32" s="11" t="s">
        <v>102</v>
      </c>
      <c r="E32" s="11" t="s">
        <v>103</v>
      </c>
      <c r="F32" s="11" t="s">
        <v>104</v>
      </c>
      <c r="G32" s="11" t="s">
        <v>105</v>
      </c>
      <c r="H32" s="11"/>
      <c r="I32" s="11"/>
      <c r="J32" s="11"/>
      <c r="K32" s="11" t="s">
        <v>15</v>
      </c>
      <c r="L32" s="11"/>
      <c r="M32" s="11">
        <f t="shared" si="0"/>
        <v>1</v>
      </c>
      <c r="N32" s="11"/>
      <c r="O32" s="11"/>
      <c r="P32" s="11" t="s">
        <v>12</v>
      </c>
      <c r="Q32" s="11" t="s">
        <v>13</v>
      </c>
      <c r="R32" s="11" t="s">
        <v>14</v>
      </c>
      <c r="S32" s="11" t="s">
        <v>15</v>
      </c>
      <c r="T32" s="11" t="s">
        <v>18</v>
      </c>
      <c r="U32" s="11" t="s">
        <v>19</v>
      </c>
      <c r="V32" s="11"/>
      <c r="W32" s="11"/>
    </row>
    <row r="33" spans="3:23" ht="76.5">
      <c r="C33" s="9">
        <v>22</v>
      </c>
      <c r="D33" s="11" t="s">
        <v>106</v>
      </c>
      <c r="E33" s="11" t="s">
        <v>107</v>
      </c>
      <c r="F33" s="11" t="s">
        <v>37</v>
      </c>
      <c r="G33" s="11" t="s">
        <v>108</v>
      </c>
      <c r="H33" s="11"/>
      <c r="I33" s="11"/>
      <c r="J33" s="11"/>
      <c r="K33" s="11"/>
      <c r="L33" s="11" t="s">
        <v>50</v>
      </c>
      <c r="M33" s="11">
        <f t="shared" si="0"/>
        <v>1</v>
      </c>
      <c r="N33" s="11" t="s">
        <v>109</v>
      </c>
      <c r="O33" s="11"/>
      <c r="P33" s="11" t="s">
        <v>12</v>
      </c>
      <c r="Q33" s="11" t="s">
        <v>13</v>
      </c>
      <c r="R33" s="11" t="s">
        <v>14</v>
      </c>
      <c r="S33" s="11" t="s">
        <v>15</v>
      </c>
      <c r="T33" s="11" t="s">
        <v>18</v>
      </c>
      <c r="U33" s="11" t="s">
        <v>19</v>
      </c>
      <c r="V33" s="11"/>
      <c r="W33" s="11"/>
    </row>
    <row r="34" spans="3:23" ht="114.75">
      <c r="C34" s="9">
        <v>23</v>
      </c>
      <c r="D34" s="11" t="s">
        <v>110</v>
      </c>
      <c r="E34" s="11" t="s">
        <v>111</v>
      </c>
      <c r="F34" s="11" t="s">
        <v>37</v>
      </c>
      <c r="G34" s="11" t="s">
        <v>112</v>
      </c>
      <c r="H34" s="11" t="s">
        <v>12</v>
      </c>
      <c r="I34" s="11"/>
      <c r="J34" s="11" t="s">
        <v>14</v>
      </c>
      <c r="K34" s="11"/>
      <c r="L34" s="11"/>
      <c r="M34" s="11">
        <f t="shared" si="0"/>
        <v>2</v>
      </c>
      <c r="N34" s="11"/>
      <c r="O34" s="11"/>
      <c r="P34" s="11" t="s">
        <v>12</v>
      </c>
      <c r="Q34" s="11" t="s">
        <v>13</v>
      </c>
      <c r="R34" s="11" t="s">
        <v>14</v>
      </c>
      <c r="S34" s="11" t="s">
        <v>113</v>
      </c>
      <c r="T34" s="11"/>
      <c r="U34" s="11" t="s">
        <v>19</v>
      </c>
      <c r="V34" s="11"/>
      <c r="W34" s="11"/>
    </row>
    <row r="35" spans="3:23" ht="165.75">
      <c r="C35" s="9">
        <v>24</v>
      </c>
      <c r="D35" s="11" t="s">
        <v>114</v>
      </c>
      <c r="E35" s="11" t="s">
        <v>115</v>
      </c>
      <c r="F35" s="11" t="s">
        <v>37</v>
      </c>
      <c r="G35" s="11" t="s">
        <v>116</v>
      </c>
      <c r="H35" s="11"/>
      <c r="I35" s="11"/>
      <c r="J35" s="11"/>
      <c r="K35" s="11" t="s">
        <v>15</v>
      </c>
      <c r="L35" s="11"/>
      <c r="M35" s="11">
        <f t="shared" si="0"/>
        <v>1</v>
      </c>
      <c r="N35" s="11" t="s">
        <v>117</v>
      </c>
      <c r="O35" s="11"/>
      <c r="P35" s="11" t="s">
        <v>12</v>
      </c>
      <c r="Q35" s="11" t="s">
        <v>13</v>
      </c>
      <c r="R35" s="11" t="s">
        <v>118</v>
      </c>
      <c r="S35" s="11" t="s">
        <v>119</v>
      </c>
      <c r="T35" s="14"/>
      <c r="U35" s="11" t="s">
        <v>19</v>
      </c>
      <c r="V35" s="11"/>
      <c r="W35" s="11"/>
    </row>
    <row r="36" spans="3:23" ht="38.25">
      <c r="C36" s="9">
        <v>25</v>
      </c>
      <c r="D36" s="11" t="s">
        <v>120</v>
      </c>
      <c r="E36" s="11" t="s">
        <v>121</v>
      </c>
      <c r="F36" s="11" t="s">
        <v>37</v>
      </c>
      <c r="G36" s="11" t="s">
        <v>122</v>
      </c>
      <c r="H36" s="11" t="s">
        <v>12</v>
      </c>
      <c r="I36" s="11"/>
      <c r="J36" s="11" t="s">
        <v>14</v>
      </c>
      <c r="K36" s="11"/>
      <c r="L36" s="11"/>
      <c r="M36" s="11">
        <f t="shared" si="0"/>
        <v>2</v>
      </c>
      <c r="N36" s="11"/>
      <c r="O36" s="11"/>
      <c r="P36" s="11" t="s">
        <v>12</v>
      </c>
      <c r="Q36" s="11" t="s">
        <v>13</v>
      </c>
      <c r="R36" s="11" t="s">
        <v>14</v>
      </c>
      <c r="S36" s="11" t="s">
        <v>15</v>
      </c>
      <c r="T36" s="11" t="s">
        <v>18</v>
      </c>
      <c r="U36" s="11" t="s">
        <v>19</v>
      </c>
      <c r="V36" s="11"/>
      <c r="W36" s="11"/>
    </row>
    <row r="37" spans="3:23" ht="51">
      <c r="C37" s="9">
        <v>26</v>
      </c>
      <c r="D37" s="11" t="s">
        <v>123</v>
      </c>
      <c r="E37" s="11" t="s">
        <v>124</v>
      </c>
      <c r="F37" s="11" t="s">
        <v>37</v>
      </c>
      <c r="G37" s="11" t="s">
        <v>125</v>
      </c>
      <c r="H37" s="11"/>
      <c r="I37" s="11" t="s">
        <v>13</v>
      </c>
      <c r="J37" s="11"/>
      <c r="K37" s="11"/>
      <c r="L37" s="11"/>
      <c r="M37" s="11">
        <f t="shared" si="0"/>
        <v>1</v>
      </c>
      <c r="N37" s="11"/>
      <c r="O37" s="11"/>
      <c r="P37" s="11" t="s">
        <v>12</v>
      </c>
      <c r="Q37" s="11" t="s">
        <v>13</v>
      </c>
      <c r="R37" s="11" t="s">
        <v>14</v>
      </c>
      <c r="S37" s="11"/>
      <c r="T37" s="11" t="s">
        <v>18</v>
      </c>
      <c r="U37" s="11" t="s">
        <v>19</v>
      </c>
      <c r="V37" s="11"/>
      <c r="W37" s="11"/>
    </row>
    <row r="38" spans="3:23" ht="38.25">
      <c r="C38" s="9">
        <v>27</v>
      </c>
      <c r="D38" s="11" t="s">
        <v>126</v>
      </c>
      <c r="E38" s="11" t="s">
        <v>127</v>
      </c>
      <c r="F38" s="11" t="s">
        <v>37</v>
      </c>
      <c r="G38" s="11" t="s">
        <v>128</v>
      </c>
      <c r="H38" s="11"/>
      <c r="I38" s="11" t="s">
        <v>13</v>
      </c>
      <c r="J38" s="11" t="s">
        <v>14</v>
      </c>
      <c r="K38" s="11"/>
      <c r="L38" s="11"/>
      <c r="M38" s="11">
        <f t="shared" si="0"/>
        <v>2</v>
      </c>
      <c r="N38" s="11"/>
      <c r="O38" s="11"/>
      <c r="P38" s="11" t="s">
        <v>12</v>
      </c>
      <c r="Q38" s="11" t="s">
        <v>13</v>
      </c>
      <c r="R38" s="11"/>
      <c r="S38" s="11"/>
      <c r="T38" s="11" t="s">
        <v>18</v>
      </c>
      <c r="U38" s="11" t="s">
        <v>19</v>
      </c>
      <c r="V38" s="11"/>
      <c r="W38" s="11"/>
    </row>
    <row r="39" spans="3:23" ht="38.25">
      <c r="C39" s="9">
        <v>28</v>
      </c>
      <c r="D39" s="11" t="s">
        <v>129</v>
      </c>
      <c r="E39" s="11" t="s">
        <v>130</v>
      </c>
      <c r="F39" s="11" t="s">
        <v>37</v>
      </c>
      <c r="G39" s="11" t="s">
        <v>131</v>
      </c>
      <c r="H39" s="11"/>
      <c r="I39" s="11"/>
      <c r="J39" s="11" t="s">
        <v>14</v>
      </c>
      <c r="K39" s="11"/>
      <c r="L39" s="11"/>
      <c r="M39" s="11">
        <f t="shared" si="0"/>
        <v>1</v>
      </c>
      <c r="N39" s="11"/>
      <c r="O39" s="11"/>
      <c r="P39" s="11" t="s">
        <v>12</v>
      </c>
      <c r="Q39" s="11" t="s">
        <v>13</v>
      </c>
      <c r="R39" s="11" t="s">
        <v>14</v>
      </c>
      <c r="S39" s="11"/>
      <c r="T39" s="11"/>
      <c r="U39" s="11" t="s">
        <v>19</v>
      </c>
      <c r="V39" s="11"/>
      <c r="W39" s="11"/>
    </row>
    <row r="40" spans="3:23" ht="409.5">
      <c r="C40" s="9">
        <v>29</v>
      </c>
      <c r="D40" s="11" t="s">
        <v>132</v>
      </c>
      <c r="E40" s="11" t="s">
        <v>133</v>
      </c>
      <c r="F40" s="11" t="s">
        <v>134</v>
      </c>
      <c r="G40" s="11" t="s">
        <v>135</v>
      </c>
      <c r="H40" s="11" t="s">
        <v>12</v>
      </c>
      <c r="I40" s="11"/>
      <c r="J40" s="11"/>
      <c r="K40" s="11" t="s">
        <v>15</v>
      </c>
      <c r="L40" s="11"/>
      <c r="M40" s="11">
        <f t="shared" si="0"/>
        <v>2</v>
      </c>
      <c r="N40" s="11" t="s">
        <v>136</v>
      </c>
      <c r="O40" s="11">
        <v>4</v>
      </c>
      <c r="P40" s="11" t="s">
        <v>12</v>
      </c>
      <c r="Q40" s="11" t="s">
        <v>13</v>
      </c>
      <c r="R40" s="11" t="s">
        <v>14</v>
      </c>
      <c r="S40" s="11" t="s">
        <v>15</v>
      </c>
      <c r="T40" s="11" t="s">
        <v>137</v>
      </c>
      <c r="U40" s="11"/>
      <c r="V40" s="11"/>
      <c r="W40" s="11"/>
    </row>
    <row r="41" spans="3:23" ht="178.5">
      <c r="C41" s="9">
        <v>30</v>
      </c>
      <c r="D41" s="15" t="s">
        <v>138</v>
      </c>
      <c r="E41" s="11" t="s">
        <v>133</v>
      </c>
      <c r="F41" s="11" t="s">
        <v>139</v>
      </c>
      <c r="G41" s="11" t="s">
        <v>140</v>
      </c>
      <c r="H41" s="11"/>
      <c r="I41" s="11"/>
      <c r="J41" s="11"/>
      <c r="K41" s="11" t="s">
        <v>15</v>
      </c>
      <c r="L41" s="11"/>
      <c r="M41" s="11">
        <f t="shared" si="0"/>
        <v>1</v>
      </c>
      <c r="N41" s="11" t="s">
        <v>141</v>
      </c>
      <c r="O41" s="11"/>
      <c r="P41" s="11"/>
      <c r="Q41" s="11"/>
      <c r="R41" s="11" t="s">
        <v>14</v>
      </c>
      <c r="S41" s="11"/>
      <c r="T41" s="11"/>
      <c r="U41" s="11"/>
      <c r="V41" s="11"/>
      <c r="W41" s="11" t="s">
        <v>142</v>
      </c>
    </row>
    <row r="42" spans="3:23" ht="409.5">
      <c r="C42" s="9">
        <v>31</v>
      </c>
      <c r="D42" s="11" t="s">
        <v>143</v>
      </c>
      <c r="E42" s="11" t="s">
        <v>144</v>
      </c>
      <c r="F42" s="11" t="s">
        <v>145</v>
      </c>
      <c r="G42" s="11" t="s">
        <v>146</v>
      </c>
      <c r="H42" s="11"/>
      <c r="I42" s="11"/>
      <c r="J42" s="11"/>
      <c r="K42" s="11" t="s">
        <v>15</v>
      </c>
      <c r="L42" s="11"/>
      <c r="M42" s="11">
        <f t="shared" si="0"/>
        <v>1</v>
      </c>
      <c r="N42" s="11" t="s">
        <v>147</v>
      </c>
      <c r="O42" s="11">
        <v>6</v>
      </c>
      <c r="P42" s="11" t="s">
        <v>12</v>
      </c>
      <c r="Q42" s="11" t="s">
        <v>13</v>
      </c>
      <c r="R42" s="11" t="s">
        <v>14</v>
      </c>
      <c r="S42" s="11"/>
      <c r="T42" s="9"/>
      <c r="U42" s="11" t="s">
        <v>148</v>
      </c>
      <c r="V42" s="11"/>
      <c r="W42" s="11" t="s">
        <v>149</v>
      </c>
    </row>
    <row r="43" spans="3:23" ht="76.5">
      <c r="C43" s="9">
        <v>32</v>
      </c>
      <c r="D43" s="11" t="s">
        <v>150</v>
      </c>
      <c r="E43" s="11" t="s">
        <v>151</v>
      </c>
      <c r="F43" s="11" t="s">
        <v>152</v>
      </c>
      <c r="G43" s="11" t="s">
        <v>153</v>
      </c>
      <c r="H43" s="11"/>
      <c r="I43" s="11" t="s">
        <v>13</v>
      </c>
      <c r="J43" s="11" t="s">
        <v>14</v>
      </c>
      <c r="K43" s="11" t="s">
        <v>15</v>
      </c>
      <c r="L43" s="11"/>
      <c r="M43" s="11">
        <f t="shared" si="0"/>
        <v>3</v>
      </c>
      <c r="N43" s="11" t="s">
        <v>154</v>
      </c>
      <c r="O43" s="11"/>
      <c r="P43" s="11" t="s">
        <v>12</v>
      </c>
      <c r="Q43" s="11" t="s">
        <v>13</v>
      </c>
      <c r="R43" s="11" t="s">
        <v>14</v>
      </c>
      <c r="S43" s="11" t="s">
        <v>15</v>
      </c>
      <c r="T43" s="11" t="s">
        <v>18</v>
      </c>
      <c r="U43" s="11" t="s">
        <v>19</v>
      </c>
      <c r="V43" s="11"/>
      <c r="W43" s="11"/>
    </row>
    <row r="44" spans="3:23" ht="89.25">
      <c r="C44" s="9">
        <v>33</v>
      </c>
      <c r="D44" s="11" t="s">
        <v>155</v>
      </c>
      <c r="E44" s="11" t="s">
        <v>156</v>
      </c>
      <c r="F44" s="11" t="s">
        <v>157</v>
      </c>
      <c r="G44" s="11" t="s">
        <v>158</v>
      </c>
      <c r="H44" s="11" t="s">
        <v>12</v>
      </c>
      <c r="I44" s="11" t="s">
        <v>13</v>
      </c>
      <c r="J44" s="11" t="s">
        <v>14</v>
      </c>
      <c r="K44" s="11"/>
      <c r="L44" s="11"/>
      <c r="M44" s="11">
        <f t="shared" si="0"/>
        <v>3</v>
      </c>
      <c r="N44" s="11"/>
      <c r="O44" s="11"/>
      <c r="P44" s="11" t="s">
        <v>12</v>
      </c>
      <c r="Q44" s="11" t="s">
        <v>13</v>
      </c>
      <c r="R44" s="11"/>
      <c r="S44" s="11"/>
      <c r="T44" s="11"/>
      <c r="U44" s="11" t="s">
        <v>19</v>
      </c>
      <c r="V44" s="11"/>
      <c r="W44" s="11"/>
    </row>
    <row r="45" spans="3:23" ht="38.25">
      <c r="C45" s="9">
        <v>34</v>
      </c>
      <c r="D45" s="11" t="s">
        <v>159</v>
      </c>
      <c r="E45" s="11" t="s">
        <v>160</v>
      </c>
      <c r="F45" s="11" t="s">
        <v>37</v>
      </c>
      <c r="G45" s="11" t="s">
        <v>161</v>
      </c>
      <c r="H45" s="11" t="s">
        <v>12</v>
      </c>
      <c r="I45" s="11" t="s">
        <v>13</v>
      </c>
      <c r="J45" s="11" t="s">
        <v>14</v>
      </c>
      <c r="K45" s="11"/>
      <c r="L45" s="11"/>
      <c r="M45" s="11">
        <f t="shared" si="0"/>
        <v>3</v>
      </c>
      <c r="N45" s="11"/>
      <c r="O45" s="11"/>
      <c r="P45" s="11" t="s">
        <v>12</v>
      </c>
      <c r="Q45" s="11" t="s">
        <v>13</v>
      </c>
      <c r="R45" s="11" t="s">
        <v>14</v>
      </c>
      <c r="S45" s="11"/>
      <c r="T45" s="11" t="s">
        <v>18</v>
      </c>
      <c r="U45" s="11" t="s">
        <v>19</v>
      </c>
      <c r="V45" s="11"/>
      <c r="W45" s="11"/>
    </row>
    <row r="46" spans="3:23" ht="38.25">
      <c r="C46" s="9">
        <v>35</v>
      </c>
      <c r="D46" s="11" t="s">
        <v>162</v>
      </c>
      <c r="E46" s="11" t="s">
        <v>163</v>
      </c>
      <c r="F46" s="11" t="s">
        <v>37</v>
      </c>
      <c r="G46" s="11" t="s">
        <v>164</v>
      </c>
      <c r="H46" s="11" t="s">
        <v>12</v>
      </c>
      <c r="I46" s="11" t="s">
        <v>13</v>
      </c>
      <c r="J46" s="11" t="s">
        <v>14</v>
      </c>
      <c r="K46" s="11"/>
      <c r="L46" s="11"/>
      <c r="M46" s="11">
        <f t="shared" si="0"/>
        <v>3</v>
      </c>
      <c r="N46" s="11"/>
      <c r="O46" s="11"/>
      <c r="P46" s="11" t="s">
        <v>12</v>
      </c>
      <c r="Q46" s="11" t="s">
        <v>13</v>
      </c>
      <c r="R46" s="11"/>
      <c r="S46" s="11"/>
      <c r="T46" s="11" t="s">
        <v>18</v>
      </c>
      <c r="U46" s="11" t="s">
        <v>19</v>
      </c>
      <c r="V46" s="11"/>
      <c r="W46" s="11"/>
    </row>
    <row r="47" spans="3:23" ht="409.5">
      <c r="C47" s="9">
        <v>36</v>
      </c>
      <c r="D47" s="11" t="s">
        <v>165</v>
      </c>
      <c r="E47" s="11" t="s">
        <v>166</v>
      </c>
      <c r="F47" s="11" t="s">
        <v>37</v>
      </c>
      <c r="G47" s="11" t="s">
        <v>167</v>
      </c>
      <c r="H47" s="11"/>
      <c r="I47" s="11"/>
      <c r="J47" s="11" t="s">
        <v>14</v>
      </c>
      <c r="K47" s="11" t="s">
        <v>15</v>
      </c>
      <c r="L47" s="11"/>
      <c r="M47" s="11">
        <f t="shared" si="0"/>
        <v>2</v>
      </c>
      <c r="N47" s="11" t="s">
        <v>168</v>
      </c>
      <c r="O47" s="11">
        <v>1</v>
      </c>
      <c r="P47" s="11" t="s">
        <v>12</v>
      </c>
      <c r="Q47" s="11" t="s">
        <v>13</v>
      </c>
      <c r="R47" s="11" t="s">
        <v>14</v>
      </c>
      <c r="S47" s="11" t="s">
        <v>15</v>
      </c>
      <c r="T47" s="11" t="s">
        <v>18</v>
      </c>
      <c r="U47" s="11" t="s">
        <v>19</v>
      </c>
      <c r="V47" s="11"/>
      <c r="W47" s="11" t="s">
        <v>169</v>
      </c>
    </row>
    <row r="48" spans="3:23" ht="409.5">
      <c r="C48" s="9">
        <v>37</v>
      </c>
      <c r="D48" s="11" t="s">
        <v>170</v>
      </c>
      <c r="E48" s="11" t="s">
        <v>171</v>
      </c>
      <c r="F48" s="11" t="s">
        <v>172</v>
      </c>
      <c r="G48" s="11" t="s">
        <v>173</v>
      </c>
      <c r="H48" s="11"/>
      <c r="I48" s="11"/>
      <c r="J48" s="11" t="s">
        <v>14</v>
      </c>
      <c r="K48" s="11"/>
      <c r="L48" s="11"/>
      <c r="M48" s="11">
        <f t="shared" si="0"/>
        <v>1</v>
      </c>
      <c r="N48" s="11" t="s">
        <v>174</v>
      </c>
      <c r="O48" s="11"/>
      <c r="P48" s="11" t="s">
        <v>12</v>
      </c>
      <c r="Q48" s="11" t="s">
        <v>13</v>
      </c>
      <c r="R48" s="11" t="s">
        <v>14</v>
      </c>
      <c r="S48" s="11" t="s">
        <v>15</v>
      </c>
      <c r="T48" s="11" t="s">
        <v>18</v>
      </c>
      <c r="U48" s="11" t="s">
        <v>19</v>
      </c>
      <c r="V48" s="11"/>
      <c r="W48" s="11"/>
    </row>
    <row r="49" spans="3:23" ht="76.5">
      <c r="C49" s="9">
        <v>38</v>
      </c>
      <c r="D49" s="11" t="s">
        <v>175</v>
      </c>
      <c r="E49" s="11" t="s">
        <v>176</v>
      </c>
      <c r="F49" s="11" t="s">
        <v>94</v>
      </c>
      <c r="G49" s="11" t="s">
        <v>177</v>
      </c>
      <c r="H49" s="11" t="s">
        <v>12</v>
      </c>
      <c r="I49" s="11"/>
      <c r="J49" s="11" t="s">
        <v>14</v>
      </c>
      <c r="K49" s="11"/>
      <c r="L49" s="11"/>
      <c r="M49" s="11">
        <f t="shared" si="0"/>
        <v>2</v>
      </c>
      <c r="N49" s="11"/>
      <c r="O49" s="11"/>
      <c r="P49" s="11" t="s">
        <v>12</v>
      </c>
      <c r="Q49" s="11" t="s">
        <v>13</v>
      </c>
      <c r="R49" s="11" t="s">
        <v>14</v>
      </c>
      <c r="S49" s="11" t="s">
        <v>15</v>
      </c>
      <c r="T49" s="11" t="s">
        <v>18</v>
      </c>
      <c r="U49" s="11" t="s">
        <v>19</v>
      </c>
      <c r="V49" s="11"/>
      <c r="W49" s="11"/>
    </row>
    <row r="50" spans="3:23" ht="76.5">
      <c r="C50" s="9">
        <v>39</v>
      </c>
      <c r="D50" s="11" t="s">
        <v>178</v>
      </c>
      <c r="E50" s="11" t="s">
        <v>179</v>
      </c>
      <c r="F50" s="11" t="s">
        <v>37</v>
      </c>
      <c r="G50" s="11" t="s">
        <v>180</v>
      </c>
      <c r="H50" s="11"/>
      <c r="I50" s="11" t="s">
        <v>13</v>
      </c>
      <c r="J50" s="11"/>
      <c r="K50" s="11"/>
      <c r="L50" s="11"/>
      <c r="M50" s="11">
        <f t="shared" si="0"/>
        <v>1</v>
      </c>
      <c r="N50" s="11"/>
      <c r="O50" s="11"/>
      <c r="P50" s="11"/>
      <c r="Q50" s="11"/>
      <c r="R50" s="11" t="s">
        <v>14</v>
      </c>
      <c r="S50" s="11"/>
      <c r="T50" s="11"/>
      <c r="U50" s="11" t="s">
        <v>19</v>
      </c>
      <c r="V50" s="11"/>
      <c r="W50" s="11"/>
    </row>
    <row r="51" spans="3:23" ht="51">
      <c r="C51" s="9">
        <v>40</v>
      </c>
      <c r="D51" s="11" t="s">
        <v>181</v>
      </c>
      <c r="E51" s="11" t="s">
        <v>182</v>
      </c>
      <c r="F51" s="11" t="s">
        <v>37</v>
      </c>
      <c r="G51" s="11" t="s">
        <v>183</v>
      </c>
      <c r="H51" s="11"/>
      <c r="I51" s="11"/>
      <c r="J51" s="11"/>
      <c r="K51" s="11" t="s">
        <v>15</v>
      </c>
      <c r="L51" s="11"/>
      <c r="M51" s="11">
        <f t="shared" si="0"/>
        <v>1</v>
      </c>
      <c r="N51" s="11" t="s">
        <v>184</v>
      </c>
      <c r="O51" s="11"/>
      <c r="P51" s="11" t="s">
        <v>12</v>
      </c>
      <c r="Q51" s="11" t="s">
        <v>13</v>
      </c>
      <c r="R51" s="11" t="s">
        <v>14</v>
      </c>
      <c r="S51" s="11" t="s">
        <v>15</v>
      </c>
      <c r="T51" s="11"/>
      <c r="U51" s="11" t="s">
        <v>19</v>
      </c>
      <c r="V51" s="11"/>
      <c r="W51" s="11"/>
    </row>
    <row r="52" spans="3:23" ht="409.5">
      <c r="C52" s="9">
        <v>41</v>
      </c>
      <c r="D52" s="11" t="s">
        <v>185</v>
      </c>
      <c r="E52" s="11" t="s">
        <v>186</v>
      </c>
      <c r="F52" s="11" t="s">
        <v>37</v>
      </c>
      <c r="G52" s="11" t="s">
        <v>187</v>
      </c>
      <c r="H52" s="11" t="s">
        <v>12</v>
      </c>
      <c r="I52" s="11" t="s">
        <v>13</v>
      </c>
      <c r="J52" s="11" t="s">
        <v>14</v>
      </c>
      <c r="K52" s="11" t="s">
        <v>15</v>
      </c>
      <c r="L52" s="11"/>
      <c r="M52" s="11">
        <f t="shared" si="0"/>
        <v>4</v>
      </c>
      <c r="N52" s="11" t="s">
        <v>188</v>
      </c>
      <c r="O52" s="11">
        <v>4</v>
      </c>
      <c r="P52" s="11" t="s">
        <v>12</v>
      </c>
      <c r="Q52" s="11" t="s">
        <v>13</v>
      </c>
      <c r="R52" s="11" t="s">
        <v>14</v>
      </c>
      <c r="S52" s="11" t="s">
        <v>15</v>
      </c>
      <c r="T52" s="11" t="s">
        <v>18</v>
      </c>
      <c r="U52" s="11" t="s">
        <v>19</v>
      </c>
      <c r="V52" s="11"/>
      <c r="W52" s="11"/>
    </row>
    <row r="53" spans="3:23" ht="293.25">
      <c r="C53" s="9">
        <v>42</v>
      </c>
      <c r="D53" s="11" t="s">
        <v>189</v>
      </c>
      <c r="E53" s="11" t="s">
        <v>190</v>
      </c>
      <c r="F53" s="11" t="s">
        <v>191</v>
      </c>
      <c r="G53" s="11" t="s">
        <v>192</v>
      </c>
      <c r="H53" s="11" t="s">
        <v>12</v>
      </c>
      <c r="I53" s="11" t="s">
        <v>13</v>
      </c>
      <c r="J53" s="11" t="s">
        <v>14</v>
      </c>
      <c r="K53" s="11" t="s">
        <v>15</v>
      </c>
      <c r="L53" s="11"/>
      <c r="M53" s="11">
        <f t="shared" si="0"/>
        <v>4</v>
      </c>
      <c r="N53" s="11" t="s">
        <v>193</v>
      </c>
      <c r="O53" s="11"/>
      <c r="P53" s="11" t="s">
        <v>12</v>
      </c>
      <c r="Q53" s="11" t="s">
        <v>13</v>
      </c>
      <c r="R53" s="11" t="s">
        <v>14</v>
      </c>
      <c r="S53" s="11"/>
      <c r="T53" s="11"/>
      <c r="U53" s="11" t="s">
        <v>19</v>
      </c>
      <c r="V53" s="11"/>
      <c r="W53" s="11"/>
    </row>
    <row r="54" spans="3:23" ht="127.5">
      <c r="C54" s="9">
        <v>43</v>
      </c>
      <c r="D54" s="11" t="s">
        <v>194</v>
      </c>
      <c r="E54" s="11" t="s">
        <v>195</v>
      </c>
      <c r="F54" s="11" t="s">
        <v>196</v>
      </c>
      <c r="G54" s="11" t="s">
        <v>197</v>
      </c>
      <c r="H54" s="11" t="s">
        <v>12</v>
      </c>
      <c r="I54" s="11" t="s">
        <v>13</v>
      </c>
      <c r="J54" s="11" t="s">
        <v>14</v>
      </c>
      <c r="K54" s="11" t="s">
        <v>15</v>
      </c>
      <c r="L54" s="11"/>
      <c r="M54" s="11">
        <f t="shared" si="0"/>
        <v>4</v>
      </c>
      <c r="N54" s="11" t="s">
        <v>198</v>
      </c>
      <c r="O54" s="11"/>
      <c r="P54" s="11" t="s">
        <v>12</v>
      </c>
      <c r="Q54" s="11"/>
      <c r="R54" s="11" t="s">
        <v>14</v>
      </c>
      <c r="S54" s="11" t="s">
        <v>15</v>
      </c>
      <c r="T54" s="11" t="s">
        <v>18</v>
      </c>
      <c r="U54" s="11" t="s">
        <v>19</v>
      </c>
      <c r="V54" s="11"/>
      <c r="W54" s="11"/>
    </row>
    <row r="55" spans="3:23" ht="38.25">
      <c r="C55" s="9">
        <v>44</v>
      </c>
      <c r="D55" s="11" t="s">
        <v>199</v>
      </c>
      <c r="E55" s="11" t="s">
        <v>200</v>
      </c>
      <c r="F55" s="11" t="s">
        <v>37</v>
      </c>
      <c r="G55" s="11" t="s">
        <v>201</v>
      </c>
      <c r="H55" s="11" t="s">
        <v>12</v>
      </c>
      <c r="I55" s="11" t="s">
        <v>13</v>
      </c>
      <c r="J55" s="11" t="s">
        <v>14</v>
      </c>
      <c r="K55" s="11"/>
      <c r="L55" s="11"/>
      <c r="M55" s="11">
        <f t="shared" si="0"/>
        <v>3</v>
      </c>
      <c r="N55" s="11"/>
      <c r="O55" s="11"/>
      <c r="P55" s="11" t="s">
        <v>12</v>
      </c>
      <c r="Q55" s="11" t="s">
        <v>13</v>
      </c>
      <c r="R55" s="11" t="s">
        <v>14</v>
      </c>
      <c r="S55" s="11" t="s">
        <v>15</v>
      </c>
      <c r="T55" s="11" t="s">
        <v>18</v>
      </c>
      <c r="U55" s="11" t="s">
        <v>19</v>
      </c>
      <c r="V55" s="11"/>
      <c r="W55" s="11"/>
    </row>
    <row r="56" spans="3:23" ht="25.5">
      <c r="C56" s="9">
        <v>45</v>
      </c>
      <c r="D56" s="11" t="s">
        <v>202</v>
      </c>
      <c r="E56" s="11" t="s">
        <v>203</v>
      </c>
      <c r="F56" s="11" t="s">
        <v>37</v>
      </c>
      <c r="G56" s="11" t="s">
        <v>204</v>
      </c>
      <c r="H56" s="11" t="s">
        <v>12</v>
      </c>
      <c r="I56" s="11"/>
      <c r="J56" s="11" t="s">
        <v>14</v>
      </c>
      <c r="K56" s="11"/>
      <c r="L56" s="11"/>
      <c r="M56" s="11">
        <f t="shared" si="0"/>
        <v>2</v>
      </c>
      <c r="N56" s="11"/>
      <c r="O56" s="11"/>
      <c r="P56" s="11" t="s">
        <v>12</v>
      </c>
      <c r="Q56" s="11" t="s">
        <v>13</v>
      </c>
      <c r="R56" s="11" t="s">
        <v>14</v>
      </c>
      <c r="S56" s="11" t="s">
        <v>15</v>
      </c>
      <c r="T56" s="11" t="s">
        <v>18</v>
      </c>
      <c r="U56" s="11" t="s">
        <v>19</v>
      </c>
      <c r="V56" s="11"/>
      <c r="W56" s="11"/>
    </row>
    <row r="57" spans="3:23" ht="409.5">
      <c r="C57" s="9">
        <v>46</v>
      </c>
      <c r="D57" s="11" t="s">
        <v>205</v>
      </c>
      <c r="E57" s="11" t="s">
        <v>206</v>
      </c>
      <c r="F57" s="11" t="s">
        <v>207</v>
      </c>
      <c r="G57" s="11" t="s">
        <v>208</v>
      </c>
      <c r="H57" s="11" t="s">
        <v>12</v>
      </c>
      <c r="I57" s="11" t="s">
        <v>13</v>
      </c>
      <c r="J57" s="11" t="s">
        <v>14</v>
      </c>
      <c r="K57" s="11"/>
      <c r="L57" s="11"/>
      <c r="M57" s="11">
        <f t="shared" si="0"/>
        <v>3</v>
      </c>
      <c r="N57" s="11"/>
      <c r="O57" s="11"/>
      <c r="P57" s="11" t="s">
        <v>12</v>
      </c>
      <c r="Q57" s="11" t="s">
        <v>13</v>
      </c>
      <c r="R57" s="11" t="s">
        <v>14</v>
      </c>
      <c r="S57" s="11" t="s">
        <v>15</v>
      </c>
      <c r="T57" s="11" t="s">
        <v>18</v>
      </c>
      <c r="U57" s="11" t="s">
        <v>19</v>
      </c>
      <c r="V57" s="11"/>
      <c r="W57" s="11"/>
    </row>
    <row r="58" spans="3:23" ht="216.75">
      <c r="C58" s="9">
        <v>47</v>
      </c>
      <c r="D58" s="11" t="s">
        <v>209</v>
      </c>
      <c r="E58" s="11" t="s">
        <v>210</v>
      </c>
      <c r="F58" s="11" t="s">
        <v>211</v>
      </c>
      <c r="G58" s="11" t="s">
        <v>212</v>
      </c>
      <c r="H58" s="11"/>
      <c r="I58" s="11"/>
      <c r="J58" s="11"/>
      <c r="K58" s="11" t="s">
        <v>15</v>
      </c>
      <c r="L58" s="11"/>
      <c r="M58" s="11">
        <f t="shared" si="0"/>
        <v>1</v>
      </c>
      <c r="N58" s="11" t="s">
        <v>213</v>
      </c>
      <c r="O58" s="11"/>
      <c r="P58" s="11" t="s">
        <v>12</v>
      </c>
      <c r="Q58" s="11" t="s">
        <v>13</v>
      </c>
      <c r="R58" s="11" t="s">
        <v>14</v>
      </c>
      <c r="S58" s="11"/>
      <c r="T58" s="11"/>
      <c r="U58" s="11" t="s">
        <v>19</v>
      </c>
      <c r="V58" s="11"/>
      <c r="W58" s="11"/>
    </row>
    <row r="59" spans="3:23" ht="51">
      <c r="C59" s="9">
        <v>48</v>
      </c>
      <c r="D59" s="11" t="s">
        <v>214</v>
      </c>
      <c r="E59" s="11" t="s">
        <v>215</v>
      </c>
      <c r="F59" s="11" t="s">
        <v>94</v>
      </c>
      <c r="G59" s="11" t="s">
        <v>216</v>
      </c>
      <c r="H59" s="11"/>
      <c r="I59" s="11"/>
      <c r="J59" s="11"/>
      <c r="K59" s="11" t="s">
        <v>15</v>
      </c>
      <c r="L59" s="11"/>
      <c r="M59" s="11">
        <f t="shared" si="0"/>
        <v>1</v>
      </c>
      <c r="N59" s="11" t="s">
        <v>217</v>
      </c>
      <c r="O59" s="11"/>
      <c r="P59" s="11" t="s">
        <v>12</v>
      </c>
      <c r="Q59" s="11" t="s">
        <v>13</v>
      </c>
      <c r="R59" s="11"/>
      <c r="S59" s="11" t="s">
        <v>15</v>
      </c>
      <c r="T59" s="11"/>
      <c r="U59" s="11"/>
      <c r="V59" s="11"/>
      <c r="W59" s="11"/>
    </row>
    <row r="60" spans="3:23" ht="382.5">
      <c r="C60" s="9">
        <v>49</v>
      </c>
      <c r="D60" s="11" t="s">
        <v>218</v>
      </c>
      <c r="E60" s="11" t="s">
        <v>219</v>
      </c>
      <c r="F60" s="11" t="s">
        <v>37</v>
      </c>
      <c r="G60" s="11" t="s">
        <v>220</v>
      </c>
      <c r="H60" s="11" t="s">
        <v>12</v>
      </c>
      <c r="I60" s="11" t="s">
        <v>13</v>
      </c>
      <c r="J60" s="11" t="s">
        <v>14</v>
      </c>
      <c r="K60" s="11"/>
      <c r="L60" s="11"/>
      <c r="M60" s="11">
        <f t="shared" si="0"/>
        <v>3</v>
      </c>
      <c r="N60" s="11"/>
      <c r="O60" s="11"/>
      <c r="P60" s="11" t="s">
        <v>12</v>
      </c>
      <c r="Q60" s="11" t="s">
        <v>13</v>
      </c>
      <c r="R60" s="11" t="s">
        <v>14</v>
      </c>
      <c r="S60" s="11"/>
      <c r="T60" s="11" t="s">
        <v>18</v>
      </c>
      <c r="U60" s="11"/>
      <c r="V60" s="11"/>
      <c r="W60" s="11" t="s">
        <v>221</v>
      </c>
    </row>
    <row r="61" spans="3:23" ht="178.5">
      <c r="C61" s="9">
        <v>50</v>
      </c>
      <c r="D61" s="11" t="s">
        <v>222</v>
      </c>
      <c r="E61" s="11" t="s">
        <v>223</v>
      </c>
      <c r="F61" s="11" t="s">
        <v>37</v>
      </c>
      <c r="G61" s="11" t="s">
        <v>224</v>
      </c>
      <c r="H61" s="11"/>
      <c r="I61" s="11" t="s">
        <v>13</v>
      </c>
      <c r="J61" s="11"/>
      <c r="K61" s="11"/>
      <c r="L61" s="11"/>
      <c r="M61" s="11">
        <f t="shared" si="0"/>
        <v>1</v>
      </c>
      <c r="N61" s="11"/>
      <c r="O61" s="11"/>
      <c r="P61" s="11" t="s">
        <v>12</v>
      </c>
      <c r="Q61" s="11" t="s">
        <v>13</v>
      </c>
      <c r="R61" s="11" t="s">
        <v>14</v>
      </c>
      <c r="S61" s="11" t="s">
        <v>225</v>
      </c>
      <c r="T61" s="11"/>
      <c r="U61" s="11" t="s">
        <v>19</v>
      </c>
      <c r="V61" s="11"/>
      <c r="W61" s="11"/>
    </row>
    <row r="62" spans="3:23" ht="51">
      <c r="C62" s="9">
        <v>51</v>
      </c>
      <c r="D62" s="11" t="s">
        <v>226</v>
      </c>
      <c r="E62" s="11" t="s">
        <v>227</v>
      </c>
      <c r="F62" s="11" t="s">
        <v>228</v>
      </c>
      <c r="G62" s="11" t="s">
        <v>229</v>
      </c>
      <c r="H62" s="11" t="s">
        <v>12</v>
      </c>
      <c r="I62" s="11"/>
      <c r="J62" s="11"/>
      <c r="K62" s="11"/>
      <c r="L62" s="11"/>
      <c r="M62" s="11">
        <f t="shared" si="0"/>
        <v>1</v>
      </c>
      <c r="N62" s="11"/>
      <c r="O62" s="11"/>
      <c r="P62" s="11" t="s">
        <v>12</v>
      </c>
      <c r="Q62" s="11" t="s">
        <v>13</v>
      </c>
      <c r="R62" s="11"/>
      <c r="S62" s="11"/>
      <c r="T62" s="11"/>
      <c r="U62" s="11" t="s">
        <v>19</v>
      </c>
      <c r="V62" s="11"/>
      <c r="W62" s="11"/>
    </row>
    <row r="63" spans="3:23" ht="63.75">
      <c r="C63" s="9">
        <v>52</v>
      </c>
      <c r="D63" s="11" t="s">
        <v>230</v>
      </c>
      <c r="E63" s="11" t="s">
        <v>231</v>
      </c>
      <c r="F63" s="11" t="s">
        <v>94</v>
      </c>
      <c r="G63" s="11" t="s">
        <v>232</v>
      </c>
      <c r="H63" s="11" t="s">
        <v>12</v>
      </c>
      <c r="I63" s="11" t="s">
        <v>13</v>
      </c>
      <c r="J63" s="11" t="s">
        <v>14</v>
      </c>
      <c r="K63" s="11"/>
      <c r="L63" s="11"/>
      <c r="M63" s="11">
        <f t="shared" si="0"/>
        <v>3</v>
      </c>
      <c r="N63" s="11"/>
      <c r="O63" s="11"/>
      <c r="P63" s="11" t="s">
        <v>12</v>
      </c>
      <c r="Q63" s="11" t="s">
        <v>13</v>
      </c>
      <c r="R63" s="11" t="s">
        <v>14</v>
      </c>
      <c r="S63" s="11" t="s">
        <v>15</v>
      </c>
      <c r="T63" s="11" t="s">
        <v>18</v>
      </c>
      <c r="U63" s="11" t="s">
        <v>19</v>
      </c>
      <c r="V63" s="11"/>
      <c r="W63" s="11"/>
    </row>
    <row r="64" spans="3:23" ht="242.25">
      <c r="C64" s="9">
        <v>53</v>
      </c>
      <c r="D64" s="11" t="s">
        <v>233</v>
      </c>
      <c r="E64" s="11" t="s">
        <v>234</v>
      </c>
      <c r="F64" s="11" t="s">
        <v>37</v>
      </c>
      <c r="G64" s="11" t="s">
        <v>235</v>
      </c>
      <c r="H64" s="11"/>
      <c r="I64" s="11"/>
      <c r="J64" s="11"/>
      <c r="K64" s="11" t="s">
        <v>15</v>
      </c>
      <c r="L64" s="11"/>
      <c r="M64" s="11">
        <f t="shared" si="0"/>
        <v>1</v>
      </c>
      <c r="N64" s="11" t="s">
        <v>236</v>
      </c>
      <c r="O64" s="11">
        <v>1</v>
      </c>
      <c r="P64" s="11" t="s">
        <v>12</v>
      </c>
      <c r="Q64" s="11" t="s">
        <v>13</v>
      </c>
      <c r="R64" s="11"/>
      <c r="S64" s="11" t="s">
        <v>15</v>
      </c>
      <c r="T64" s="11"/>
      <c r="U64" s="11" t="s">
        <v>19</v>
      </c>
      <c r="V64" s="11"/>
      <c r="W64" s="11"/>
    </row>
    <row r="65" spans="3:23" ht="63.75">
      <c r="C65" s="9">
        <v>54</v>
      </c>
      <c r="D65" s="11" t="s">
        <v>237</v>
      </c>
      <c r="E65" s="11" t="s">
        <v>238</v>
      </c>
      <c r="F65" s="11" t="s">
        <v>239</v>
      </c>
      <c r="G65" s="11" t="s">
        <v>240</v>
      </c>
      <c r="H65" s="11" t="s">
        <v>12</v>
      </c>
      <c r="I65" s="11" t="s">
        <v>13</v>
      </c>
      <c r="J65" s="11" t="s">
        <v>14</v>
      </c>
      <c r="K65" s="11"/>
      <c r="L65" s="11"/>
      <c r="M65" s="11">
        <f t="shared" si="0"/>
        <v>3</v>
      </c>
      <c r="N65" s="11"/>
      <c r="O65" s="11"/>
      <c r="P65" s="11" t="s">
        <v>12</v>
      </c>
      <c r="Q65" s="11" t="s">
        <v>13</v>
      </c>
      <c r="R65" s="11" t="s">
        <v>14</v>
      </c>
      <c r="S65" s="11" t="s">
        <v>15</v>
      </c>
      <c r="T65" s="11" t="s">
        <v>18</v>
      </c>
      <c r="U65" s="11" t="s">
        <v>19</v>
      </c>
      <c r="V65" s="11"/>
      <c r="W65" s="11"/>
    </row>
    <row r="66" spans="3:23" ht="51">
      <c r="C66" s="9">
        <v>55</v>
      </c>
      <c r="D66" s="11" t="s">
        <v>241</v>
      </c>
      <c r="E66" s="11" t="s">
        <v>242</v>
      </c>
      <c r="F66" s="11" t="s">
        <v>191</v>
      </c>
      <c r="G66" s="11" t="s">
        <v>243</v>
      </c>
      <c r="H66" s="11" t="s">
        <v>12</v>
      </c>
      <c r="I66" s="11"/>
      <c r="J66" s="11"/>
      <c r="K66" s="11"/>
      <c r="L66" s="11"/>
      <c r="M66" s="11">
        <f t="shared" si="0"/>
        <v>1</v>
      </c>
      <c r="N66" s="11"/>
      <c r="O66" s="11"/>
      <c r="P66" s="11" t="s">
        <v>12</v>
      </c>
      <c r="Q66" s="11" t="s">
        <v>13</v>
      </c>
      <c r="R66" s="11" t="s">
        <v>14</v>
      </c>
      <c r="S66" s="11" t="s">
        <v>15</v>
      </c>
      <c r="T66" s="11" t="s">
        <v>18</v>
      </c>
      <c r="U66" s="11" t="s">
        <v>19</v>
      </c>
      <c r="V66" s="11"/>
      <c r="W66" s="11"/>
    </row>
    <row r="67" spans="3:23" ht="409.5">
      <c r="C67" s="9">
        <v>56</v>
      </c>
      <c r="D67" s="11" t="s">
        <v>244</v>
      </c>
      <c r="E67" s="11" t="s">
        <v>245</v>
      </c>
      <c r="F67" s="11" t="s">
        <v>246</v>
      </c>
      <c r="G67" s="11" t="s">
        <v>247</v>
      </c>
      <c r="H67" s="11"/>
      <c r="I67" s="11"/>
      <c r="J67" s="11"/>
      <c r="K67" s="11" t="s">
        <v>15</v>
      </c>
      <c r="L67" s="11"/>
      <c r="M67" s="11">
        <f t="shared" si="0"/>
        <v>1</v>
      </c>
      <c r="N67" s="11" t="s">
        <v>248</v>
      </c>
      <c r="O67" s="11"/>
      <c r="P67" s="11" t="s">
        <v>12</v>
      </c>
      <c r="Q67" s="11" t="s">
        <v>13</v>
      </c>
      <c r="R67" s="11" t="s">
        <v>14</v>
      </c>
      <c r="S67" s="11" t="s">
        <v>15</v>
      </c>
      <c r="T67" s="11" t="s">
        <v>18</v>
      </c>
      <c r="U67" s="11" t="s">
        <v>19</v>
      </c>
      <c r="V67" s="11"/>
      <c r="W67" s="11"/>
    </row>
    <row r="68" spans="3:23" ht="76.5">
      <c r="C68" s="9">
        <v>57</v>
      </c>
      <c r="D68" s="11" t="s">
        <v>249</v>
      </c>
      <c r="E68" s="11" t="s">
        <v>250</v>
      </c>
      <c r="F68" s="11" t="s">
        <v>251</v>
      </c>
      <c r="G68" s="11" t="s">
        <v>252</v>
      </c>
      <c r="H68" s="11"/>
      <c r="I68" s="11"/>
      <c r="J68" s="11"/>
      <c r="K68" s="11"/>
      <c r="L68" s="11" t="s">
        <v>50</v>
      </c>
      <c r="M68" s="11">
        <f t="shared" si="0"/>
        <v>1</v>
      </c>
      <c r="N68" s="11" t="s">
        <v>253</v>
      </c>
      <c r="O68" s="11"/>
      <c r="P68" s="11" t="s">
        <v>12</v>
      </c>
      <c r="Q68" s="11" t="s">
        <v>13</v>
      </c>
      <c r="R68" s="11" t="s">
        <v>14</v>
      </c>
      <c r="S68" s="11" t="s">
        <v>15</v>
      </c>
      <c r="T68" s="11"/>
      <c r="U68" s="11" t="s">
        <v>19</v>
      </c>
      <c r="V68" s="11"/>
      <c r="W68" s="11"/>
    </row>
    <row r="69" spans="3:23" ht="76.5">
      <c r="C69" s="9">
        <v>58</v>
      </c>
      <c r="D69" s="11" t="s">
        <v>254</v>
      </c>
      <c r="E69" s="11" t="s">
        <v>255</v>
      </c>
      <c r="F69" s="11" t="s">
        <v>256</v>
      </c>
      <c r="G69" s="11" t="s">
        <v>257</v>
      </c>
      <c r="H69" s="11" t="s">
        <v>12</v>
      </c>
      <c r="I69" s="11"/>
      <c r="J69" s="11"/>
      <c r="K69" s="11" t="s">
        <v>15</v>
      </c>
      <c r="L69" s="11"/>
      <c r="M69" s="11">
        <f t="shared" si="0"/>
        <v>2</v>
      </c>
      <c r="N69" s="11" t="s">
        <v>258</v>
      </c>
      <c r="O69" s="11">
        <v>1</v>
      </c>
      <c r="P69" s="11"/>
      <c r="Q69" s="11" t="s">
        <v>13</v>
      </c>
      <c r="R69" s="11" t="s">
        <v>14</v>
      </c>
      <c r="S69" s="11"/>
      <c r="T69" s="11"/>
      <c r="U69" s="11" t="s">
        <v>19</v>
      </c>
      <c r="V69" s="11"/>
      <c r="W69" s="11"/>
    </row>
    <row r="70" spans="3:23" ht="89.25">
      <c r="C70" s="9">
        <v>59</v>
      </c>
      <c r="D70" s="11" t="s">
        <v>259</v>
      </c>
      <c r="E70" s="11" t="s">
        <v>260</v>
      </c>
      <c r="F70" s="11" t="s">
        <v>261</v>
      </c>
      <c r="G70" s="11" t="s">
        <v>262</v>
      </c>
      <c r="H70" s="11" t="s">
        <v>12</v>
      </c>
      <c r="I70" s="11" t="s">
        <v>13</v>
      </c>
      <c r="J70" s="11" t="s">
        <v>14</v>
      </c>
      <c r="K70" s="11" t="s">
        <v>15</v>
      </c>
      <c r="L70" s="11"/>
      <c r="M70" s="11">
        <f t="shared" si="0"/>
        <v>4</v>
      </c>
      <c r="N70" s="11" t="s">
        <v>263</v>
      </c>
      <c r="O70" s="11"/>
      <c r="P70" s="11" t="s">
        <v>12</v>
      </c>
      <c r="Q70" s="11" t="s">
        <v>13</v>
      </c>
      <c r="R70" s="11" t="s">
        <v>14</v>
      </c>
      <c r="S70" s="11" t="s">
        <v>15</v>
      </c>
      <c r="T70" s="11" t="s">
        <v>18</v>
      </c>
      <c r="U70" s="11" t="s">
        <v>19</v>
      </c>
      <c r="V70" s="11"/>
      <c r="W70" s="11" t="s">
        <v>264</v>
      </c>
    </row>
    <row r="71" spans="3:23" ht="63.75">
      <c r="C71" s="9">
        <v>60</v>
      </c>
      <c r="D71" s="11" t="s">
        <v>265</v>
      </c>
      <c r="E71" s="11" t="s">
        <v>266</v>
      </c>
      <c r="F71" s="11" t="s">
        <v>37</v>
      </c>
      <c r="G71" s="11" t="s">
        <v>267</v>
      </c>
      <c r="H71" s="11"/>
      <c r="I71" s="11"/>
      <c r="J71" s="11"/>
      <c r="K71" s="11" t="s">
        <v>15</v>
      </c>
      <c r="L71" s="11"/>
      <c r="M71" s="11">
        <f t="shared" si="0"/>
        <v>1</v>
      </c>
      <c r="N71" s="11" t="s">
        <v>268</v>
      </c>
      <c r="O71" s="11"/>
      <c r="P71" s="11" t="s">
        <v>12</v>
      </c>
      <c r="Q71" s="11" t="s">
        <v>13</v>
      </c>
      <c r="R71" s="11"/>
      <c r="S71" s="11" t="s">
        <v>15</v>
      </c>
      <c r="T71" s="11" t="s">
        <v>18</v>
      </c>
      <c r="U71" s="11" t="s">
        <v>19</v>
      </c>
      <c r="V71" s="11"/>
      <c r="W71" s="11" t="s">
        <v>269</v>
      </c>
    </row>
    <row r="72" spans="3:23" ht="242.25">
      <c r="C72" s="9">
        <v>61</v>
      </c>
      <c r="D72" s="11" t="s">
        <v>270</v>
      </c>
      <c r="E72" s="11" t="s">
        <v>271</v>
      </c>
      <c r="F72" s="11" t="s">
        <v>37</v>
      </c>
      <c r="G72" s="11" t="s">
        <v>272</v>
      </c>
      <c r="H72" s="11"/>
      <c r="I72" s="11"/>
      <c r="J72" s="11"/>
      <c r="K72" s="11"/>
      <c r="L72" s="11" t="s">
        <v>50</v>
      </c>
      <c r="M72" s="11">
        <f t="shared" si="0"/>
        <v>1</v>
      </c>
      <c r="N72" s="11" t="s">
        <v>273</v>
      </c>
      <c r="O72" s="11"/>
      <c r="P72" s="11" t="s">
        <v>12</v>
      </c>
      <c r="Q72" s="11" t="s">
        <v>13</v>
      </c>
      <c r="R72" s="11" t="s">
        <v>14</v>
      </c>
      <c r="S72" s="11" t="s">
        <v>15</v>
      </c>
      <c r="T72" s="11" t="s">
        <v>18</v>
      </c>
      <c r="U72" s="11" t="s">
        <v>19</v>
      </c>
      <c r="V72" s="11"/>
      <c r="W72" s="11"/>
    </row>
    <row r="73" spans="3:23" ht="38.25">
      <c r="C73" s="9">
        <v>62</v>
      </c>
      <c r="D73" s="11" t="s">
        <v>274</v>
      </c>
      <c r="E73" s="11" t="s">
        <v>275</v>
      </c>
      <c r="F73" s="11" t="s">
        <v>37</v>
      </c>
      <c r="G73" s="11" t="s">
        <v>276</v>
      </c>
      <c r="H73" s="11" t="s">
        <v>12</v>
      </c>
      <c r="I73" s="11" t="s">
        <v>13</v>
      </c>
      <c r="J73" s="11" t="s">
        <v>14</v>
      </c>
      <c r="K73" s="11"/>
      <c r="L73" s="11"/>
      <c r="M73" s="11">
        <f t="shared" si="0"/>
        <v>3</v>
      </c>
      <c r="N73" s="11"/>
      <c r="O73" s="11"/>
      <c r="P73" s="11" t="s">
        <v>12</v>
      </c>
      <c r="Q73" s="11" t="s">
        <v>13</v>
      </c>
      <c r="R73" s="11"/>
      <c r="S73" s="11" t="s">
        <v>15</v>
      </c>
      <c r="T73" s="11" t="s">
        <v>18</v>
      </c>
      <c r="U73" s="11" t="s">
        <v>19</v>
      </c>
      <c r="V73" s="11"/>
      <c r="W73" s="11"/>
    </row>
    <row r="74" spans="3:23" ht="293.25">
      <c r="C74" s="9">
        <v>63</v>
      </c>
      <c r="D74" s="11" t="s">
        <v>277</v>
      </c>
      <c r="E74" s="11" t="s">
        <v>278</v>
      </c>
      <c r="F74" s="11" t="s">
        <v>279</v>
      </c>
      <c r="G74" s="11" t="s">
        <v>280</v>
      </c>
      <c r="H74" s="11" t="s">
        <v>12</v>
      </c>
      <c r="I74" s="11" t="s">
        <v>13</v>
      </c>
      <c r="J74" s="11" t="s">
        <v>14</v>
      </c>
      <c r="K74" s="11" t="s">
        <v>15</v>
      </c>
      <c r="L74" s="11"/>
      <c r="M74" s="11">
        <f t="shared" si="0"/>
        <v>4</v>
      </c>
      <c r="N74" s="11" t="s">
        <v>281</v>
      </c>
      <c r="O74" s="11"/>
      <c r="P74" s="11"/>
      <c r="Q74" s="11"/>
      <c r="R74" s="11" t="s">
        <v>14</v>
      </c>
      <c r="S74" s="11"/>
      <c r="T74" s="11"/>
      <c r="U74" s="11" t="s">
        <v>19</v>
      </c>
      <c r="V74" s="11"/>
      <c r="W74" s="11"/>
    </row>
    <row r="75" spans="3:23" ht="216.75">
      <c r="C75" s="9">
        <v>64</v>
      </c>
      <c r="D75" s="11" t="s">
        <v>282</v>
      </c>
      <c r="E75" s="11" t="s">
        <v>283</v>
      </c>
      <c r="F75" s="11" t="s">
        <v>37</v>
      </c>
      <c r="G75" s="11" t="s">
        <v>284</v>
      </c>
      <c r="H75" s="11" t="s">
        <v>12</v>
      </c>
      <c r="I75" s="11"/>
      <c r="J75" s="11" t="s">
        <v>14</v>
      </c>
      <c r="K75" s="11" t="s">
        <v>15</v>
      </c>
      <c r="L75" s="11"/>
      <c r="M75" s="11">
        <f t="shared" si="0"/>
        <v>3</v>
      </c>
      <c r="N75" s="11" t="s">
        <v>285</v>
      </c>
      <c r="O75" s="11"/>
      <c r="P75" s="11" t="s">
        <v>12</v>
      </c>
      <c r="Q75" s="11" t="s">
        <v>13</v>
      </c>
      <c r="R75" s="11"/>
      <c r="S75" s="11"/>
      <c r="T75" s="11"/>
      <c r="U75" s="11" t="s">
        <v>19</v>
      </c>
      <c r="V75" s="11"/>
      <c r="W75" s="11"/>
    </row>
    <row r="76" spans="3:23" ht="51">
      <c r="C76" s="9">
        <v>65</v>
      </c>
      <c r="D76" s="11" t="s">
        <v>286</v>
      </c>
      <c r="E76" s="11" t="s">
        <v>287</v>
      </c>
      <c r="F76" s="11" t="s">
        <v>69</v>
      </c>
      <c r="G76" s="11" t="s">
        <v>288</v>
      </c>
      <c r="H76" s="11" t="s">
        <v>12</v>
      </c>
      <c r="I76" s="11" t="s">
        <v>13</v>
      </c>
      <c r="J76" s="11" t="s">
        <v>14</v>
      </c>
      <c r="K76" s="11"/>
      <c r="L76" s="11"/>
      <c r="M76" s="11">
        <f t="shared" si="0"/>
        <v>3</v>
      </c>
      <c r="N76" s="11"/>
      <c r="O76" s="11"/>
      <c r="P76" s="11" t="s">
        <v>12</v>
      </c>
      <c r="Q76" s="11" t="s">
        <v>13</v>
      </c>
      <c r="R76" s="11" t="s">
        <v>14</v>
      </c>
      <c r="S76" s="11" t="s">
        <v>15</v>
      </c>
      <c r="T76" s="11" t="s">
        <v>18</v>
      </c>
      <c r="U76" s="11" t="s">
        <v>19</v>
      </c>
      <c r="V76" s="11"/>
      <c r="W76" s="11"/>
    </row>
    <row r="77" spans="3:23" ht="409.5">
      <c r="C77" s="9">
        <v>66</v>
      </c>
      <c r="D77" s="16" t="s">
        <v>289</v>
      </c>
      <c r="E77" s="16" t="s">
        <v>290</v>
      </c>
      <c r="F77" s="16" t="s">
        <v>291</v>
      </c>
      <c r="G77" s="11"/>
      <c r="H77" s="11"/>
      <c r="I77" s="11"/>
      <c r="J77" s="11"/>
      <c r="K77" s="11"/>
      <c r="L77" s="11" t="s">
        <v>50</v>
      </c>
      <c r="M77" s="11">
        <f t="shared" ref="M77:M132" si="1">COUNTA(H77:L77)</f>
        <v>1</v>
      </c>
      <c r="N77" s="11"/>
      <c r="O77" s="11"/>
      <c r="P77" s="11"/>
      <c r="Q77" s="11"/>
      <c r="R77" s="11"/>
      <c r="S77" s="11"/>
      <c r="T77" s="11"/>
      <c r="U77" s="11"/>
      <c r="V77" s="13" t="s">
        <v>50</v>
      </c>
      <c r="W77" s="9"/>
    </row>
    <row r="78" spans="3:23" ht="114.75">
      <c r="C78" s="9">
        <v>67</v>
      </c>
      <c r="D78" s="11" t="s">
        <v>292</v>
      </c>
      <c r="E78" s="11" t="s">
        <v>293</v>
      </c>
      <c r="F78" s="11" t="s">
        <v>294</v>
      </c>
      <c r="G78" s="11" t="s">
        <v>295</v>
      </c>
      <c r="H78" s="11"/>
      <c r="I78" s="11"/>
      <c r="J78" s="11"/>
      <c r="K78" s="11" t="s">
        <v>15</v>
      </c>
      <c r="L78" s="11"/>
      <c r="M78" s="11">
        <f t="shared" si="1"/>
        <v>1</v>
      </c>
      <c r="N78" s="11" t="s">
        <v>296</v>
      </c>
      <c r="O78" s="11"/>
      <c r="P78" s="11"/>
      <c r="Q78" s="11"/>
      <c r="R78" s="11"/>
      <c r="S78" s="11"/>
      <c r="T78" s="11"/>
      <c r="U78" s="11"/>
      <c r="V78" s="11"/>
      <c r="W78" s="11" t="s">
        <v>296</v>
      </c>
    </row>
    <row r="79" spans="3:23" ht="242.25">
      <c r="C79" s="9">
        <v>68</v>
      </c>
      <c r="D79" s="11" t="s">
        <v>297</v>
      </c>
      <c r="E79" s="11" t="s">
        <v>298</v>
      </c>
      <c r="F79" s="11" t="s">
        <v>299</v>
      </c>
      <c r="G79" s="11" t="s">
        <v>300</v>
      </c>
      <c r="H79" s="11"/>
      <c r="I79" s="11" t="s">
        <v>13</v>
      </c>
      <c r="J79" s="11"/>
      <c r="K79" s="11"/>
      <c r="L79" s="11"/>
      <c r="M79" s="11">
        <f t="shared" si="1"/>
        <v>1</v>
      </c>
      <c r="N79" s="11"/>
      <c r="O79" s="11"/>
      <c r="P79" s="11" t="s">
        <v>12</v>
      </c>
      <c r="Q79" s="11" t="s">
        <v>13</v>
      </c>
      <c r="R79" s="11" t="s">
        <v>14</v>
      </c>
      <c r="S79" s="11" t="s">
        <v>15</v>
      </c>
      <c r="T79" s="11" t="s">
        <v>18</v>
      </c>
      <c r="U79" s="11" t="s">
        <v>19</v>
      </c>
      <c r="V79" s="11"/>
      <c r="W79" s="11"/>
    </row>
    <row r="80" spans="3:23" ht="51">
      <c r="C80" s="9">
        <v>69</v>
      </c>
      <c r="D80" s="11" t="s">
        <v>301</v>
      </c>
      <c r="E80" s="11" t="s">
        <v>302</v>
      </c>
      <c r="F80" s="11" t="s">
        <v>69</v>
      </c>
      <c r="G80" s="11" t="s">
        <v>303</v>
      </c>
      <c r="H80" s="11" t="s">
        <v>12</v>
      </c>
      <c r="I80" s="11" t="s">
        <v>13</v>
      </c>
      <c r="J80" s="11" t="s">
        <v>14</v>
      </c>
      <c r="K80" s="11"/>
      <c r="L80" s="11"/>
      <c r="M80" s="11">
        <f t="shared" si="1"/>
        <v>3</v>
      </c>
      <c r="N80" s="11"/>
      <c r="O80" s="11"/>
      <c r="P80" s="11" t="s">
        <v>12</v>
      </c>
      <c r="Q80" s="11" t="s">
        <v>13</v>
      </c>
      <c r="R80" s="11"/>
      <c r="S80" s="11" t="s">
        <v>15</v>
      </c>
      <c r="T80" s="11" t="s">
        <v>18</v>
      </c>
      <c r="U80" s="11" t="s">
        <v>19</v>
      </c>
      <c r="V80" s="11"/>
      <c r="W80" s="11"/>
    </row>
    <row r="81" spans="3:23" ht="267.75">
      <c r="C81" s="9">
        <v>70</v>
      </c>
      <c r="D81" s="11" t="s">
        <v>304</v>
      </c>
      <c r="E81" s="11" t="s">
        <v>305</v>
      </c>
      <c r="F81" s="11" t="s">
        <v>306</v>
      </c>
      <c r="G81" s="11" t="s">
        <v>307</v>
      </c>
      <c r="H81" s="11" t="s">
        <v>12</v>
      </c>
      <c r="I81" s="11" t="s">
        <v>13</v>
      </c>
      <c r="J81" s="11" t="s">
        <v>14</v>
      </c>
      <c r="K81" s="11" t="s">
        <v>15</v>
      </c>
      <c r="L81" s="11"/>
      <c r="M81" s="11">
        <f t="shared" si="1"/>
        <v>4</v>
      </c>
      <c r="N81" s="11" t="s">
        <v>308</v>
      </c>
      <c r="O81" s="11">
        <v>2</v>
      </c>
      <c r="P81" s="11" t="s">
        <v>12</v>
      </c>
      <c r="Q81" s="11" t="s">
        <v>13</v>
      </c>
      <c r="R81" s="11" t="s">
        <v>14</v>
      </c>
      <c r="S81" s="11" t="s">
        <v>15</v>
      </c>
      <c r="T81" s="11" t="s">
        <v>18</v>
      </c>
      <c r="U81" s="11" t="s">
        <v>19</v>
      </c>
      <c r="V81" s="11"/>
      <c r="W81" s="11" t="s">
        <v>309</v>
      </c>
    </row>
    <row r="82" spans="3:23" ht="165.75">
      <c r="C82" s="9">
        <v>71</v>
      </c>
      <c r="D82" s="11" t="s">
        <v>310</v>
      </c>
      <c r="E82" s="11" t="s">
        <v>311</v>
      </c>
      <c r="F82" s="11" t="s">
        <v>37</v>
      </c>
      <c r="G82" s="11" t="s">
        <v>312</v>
      </c>
      <c r="H82" s="11" t="s">
        <v>12</v>
      </c>
      <c r="I82" s="11" t="s">
        <v>13</v>
      </c>
      <c r="J82" s="11" t="s">
        <v>14</v>
      </c>
      <c r="K82" s="11"/>
      <c r="L82" s="11"/>
      <c r="M82" s="11">
        <f t="shared" si="1"/>
        <v>3</v>
      </c>
      <c r="N82" s="11"/>
      <c r="O82" s="11"/>
      <c r="P82" s="11" t="s">
        <v>12</v>
      </c>
      <c r="Q82" s="11" t="s">
        <v>13</v>
      </c>
      <c r="R82" s="11" t="s">
        <v>14</v>
      </c>
      <c r="S82" s="11" t="s">
        <v>15</v>
      </c>
      <c r="T82" s="11" t="s">
        <v>18</v>
      </c>
      <c r="U82" s="11" t="s">
        <v>19</v>
      </c>
      <c r="V82" s="11"/>
      <c r="W82" s="11"/>
    </row>
    <row r="83" spans="3:23" ht="318.75">
      <c r="C83" s="9">
        <v>72</v>
      </c>
      <c r="D83" s="11" t="s">
        <v>313</v>
      </c>
      <c r="E83" s="11" t="s">
        <v>314</v>
      </c>
      <c r="F83" s="11" t="s">
        <v>315</v>
      </c>
      <c r="G83" s="11" t="s">
        <v>316</v>
      </c>
      <c r="H83" s="11"/>
      <c r="I83" s="11"/>
      <c r="J83" s="11"/>
      <c r="K83" s="11"/>
      <c r="L83" s="11" t="s">
        <v>50</v>
      </c>
      <c r="M83" s="11">
        <f t="shared" si="1"/>
        <v>1</v>
      </c>
      <c r="N83" s="11" t="s">
        <v>317</v>
      </c>
      <c r="O83" s="11">
        <v>1</v>
      </c>
      <c r="P83" s="11"/>
      <c r="Q83" s="11" t="s">
        <v>13</v>
      </c>
      <c r="R83" s="11"/>
      <c r="S83" s="11"/>
      <c r="T83" s="11"/>
      <c r="U83" s="11"/>
      <c r="V83" s="11"/>
      <c r="W83" s="11" t="s">
        <v>318</v>
      </c>
    </row>
    <row r="84" spans="3:23" ht="165.75">
      <c r="C84" s="9">
        <v>73</v>
      </c>
      <c r="D84" s="11" t="s">
        <v>319</v>
      </c>
      <c r="E84" s="11" t="s">
        <v>320</v>
      </c>
      <c r="F84" s="11" t="s">
        <v>37</v>
      </c>
      <c r="G84" s="11" t="s">
        <v>321</v>
      </c>
      <c r="H84" s="11"/>
      <c r="I84" s="11"/>
      <c r="J84" s="11"/>
      <c r="K84" s="11" t="s">
        <v>15</v>
      </c>
      <c r="L84" s="11"/>
      <c r="M84" s="11">
        <f t="shared" si="1"/>
        <v>1</v>
      </c>
      <c r="N84" s="11" t="s">
        <v>322</v>
      </c>
      <c r="O84" s="11"/>
      <c r="P84" s="11" t="s">
        <v>12</v>
      </c>
      <c r="Q84" s="11" t="s">
        <v>13</v>
      </c>
      <c r="R84" s="11" t="s">
        <v>14</v>
      </c>
      <c r="S84" s="11"/>
      <c r="T84" s="11"/>
      <c r="U84" s="11" t="s">
        <v>19</v>
      </c>
      <c r="V84" s="11"/>
      <c r="W84" s="11" t="s">
        <v>323</v>
      </c>
    </row>
    <row r="85" spans="3:23" ht="63.75">
      <c r="C85" s="9">
        <v>74</v>
      </c>
      <c r="D85" s="11" t="s">
        <v>324</v>
      </c>
      <c r="E85" s="11" t="s">
        <v>325</v>
      </c>
      <c r="F85" s="11" t="s">
        <v>228</v>
      </c>
      <c r="G85" s="11" t="s">
        <v>326</v>
      </c>
      <c r="H85" s="11" t="s">
        <v>12</v>
      </c>
      <c r="I85" s="11" t="s">
        <v>13</v>
      </c>
      <c r="J85" s="11" t="s">
        <v>14</v>
      </c>
      <c r="K85" s="11"/>
      <c r="L85" s="11"/>
      <c r="M85" s="11">
        <f t="shared" si="1"/>
        <v>3</v>
      </c>
      <c r="N85" s="11"/>
      <c r="O85" s="11"/>
      <c r="P85" s="11" t="s">
        <v>12</v>
      </c>
      <c r="Q85" s="11" t="s">
        <v>13</v>
      </c>
      <c r="R85" s="11" t="s">
        <v>14</v>
      </c>
      <c r="S85" s="11" t="s">
        <v>15</v>
      </c>
      <c r="T85" s="11" t="s">
        <v>18</v>
      </c>
      <c r="U85" s="11" t="s">
        <v>19</v>
      </c>
      <c r="V85" s="11"/>
      <c r="W85" s="11"/>
    </row>
    <row r="86" spans="3:23" ht="140.25">
      <c r="C86" s="9">
        <v>75</v>
      </c>
      <c r="D86" s="11" t="s">
        <v>327</v>
      </c>
      <c r="E86" s="11" t="s">
        <v>328</v>
      </c>
      <c r="F86" s="11" t="s">
        <v>37</v>
      </c>
      <c r="G86" s="11" t="s">
        <v>216</v>
      </c>
      <c r="H86" s="11"/>
      <c r="I86" s="11"/>
      <c r="J86" s="11"/>
      <c r="K86" s="11" t="s">
        <v>15</v>
      </c>
      <c r="L86" s="11"/>
      <c r="M86" s="11">
        <f t="shared" si="1"/>
        <v>1</v>
      </c>
      <c r="N86" s="11" t="s">
        <v>329</v>
      </c>
      <c r="O86" s="11"/>
      <c r="P86" s="11" t="s">
        <v>12</v>
      </c>
      <c r="Q86" s="11" t="s">
        <v>13</v>
      </c>
      <c r="R86" s="11" t="s">
        <v>14</v>
      </c>
      <c r="S86" s="11"/>
      <c r="T86" s="11"/>
      <c r="U86" s="11" t="s">
        <v>19</v>
      </c>
      <c r="V86" s="11"/>
      <c r="W86" s="11"/>
    </row>
    <row r="87" spans="3:23" ht="242.25">
      <c r="C87" s="9">
        <v>76</v>
      </c>
      <c r="D87" s="11" t="s">
        <v>330</v>
      </c>
      <c r="E87" s="11" t="s">
        <v>331</v>
      </c>
      <c r="F87" s="11" t="s">
        <v>332</v>
      </c>
      <c r="G87" s="11" t="s">
        <v>333</v>
      </c>
      <c r="H87" s="11"/>
      <c r="I87" s="11"/>
      <c r="J87" s="11"/>
      <c r="K87" s="11" t="s">
        <v>15</v>
      </c>
      <c r="L87" s="11"/>
      <c r="M87" s="11">
        <f t="shared" si="1"/>
        <v>1</v>
      </c>
      <c r="N87" s="11" t="s">
        <v>334</v>
      </c>
      <c r="O87" s="11"/>
      <c r="P87" s="11"/>
      <c r="Q87" s="11"/>
      <c r="R87" s="11"/>
      <c r="S87" s="11"/>
      <c r="T87" s="11"/>
      <c r="U87" s="11"/>
      <c r="V87" s="11"/>
      <c r="W87" s="11" t="s">
        <v>335</v>
      </c>
    </row>
    <row r="88" spans="3:23" ht="89.25">
      <c r="C88" s="9">
        <v>77</v>
      </c>
      <c r="D88" s="11" t="s">
        <v>336</v>
      </c>
      <c r="E88" s="11" t="s">
        <v>337</v>
      </c>
      <c r="F88" s="11" t="s">
        <v>37</v>
      </c>
      <c r="G88" s="11" t="s">
        <v>338</v>
      </c>
      <c r="H88" s="11"/>
      <c r="I88" s="11"/>
      <c r="J88" s="11"/>
      <c r="K88" s="11" t="s">
        <v>15</v>
      </c>
      <c r="L88" s="11"/>
      <c r="M88" s="11">
        <f t="shared" si="1"/>
        <v>1</v>
      </c>
      <c r="N88" s="11"/>
      <c r="O88" s="11"/>
      <c r="P88" s="11" t="s">
        <v>12</v>
      </c>
      <c r="Q88" s="11" t="s">
        <v>13</v>
      </c>
      <c r="R88" s="11"/>
      <c r="S88" s="11"/>
      <c r="T88" s="11"/>
      <c r="U88" s="11"/>
      <c r="V88" s="11"/>
      <c r="W88" s="11" t="s">
        <v>339</v>
      </c>
    </row>
    <row r="89" spans="3:23" ht="89.25">
      <c r="C89" s="9">
        <v>78</v>
      </c>
      <c r="D89" s="11" t="s">
        <v>340</v>
      </c>
      <c r="E89" s="11" t="s">
        <v>341</v>
      </c>
      <c r="F89" s="11" t="s">
        <v>37</v>
      </c>
      <c r="G89" s="11" t="s">
        <v>342</v>
      </c>
      <c r="H89" s="11" t="s">
        <v>12</v>
      </c>
      <c r="I89" s="11"/>
      <c r="J89" s="11"/>
      <c r="K89" s="11"/>
      <c r="L89" s="11"/>
      <c r="M89" s="11">
        <f t="shared" si="1"/>
        <v>1</v>
      </c>
      <c r="N89" s="11"/>
      <c r="O89" s="11"/>
      <c r="P89" s="11"/>
      <c r="Q89" s="11" t="s">
        <v>13</v>
      </c>
      <c r="R89" s="11"/>
      <c r="S89" s="11"/>
      <c r="T89" s="11"/>
      <c r="U89" s="11"/>
      <c r="V89" s="11"/>
      <c r="W89" s="11" t="s">
        <v>343</v>
      </c>
    </row>
    <row r="90" spans="3:23" ht="242.25">
      <c r="C90" s="9">
        <v>79</v>
      </c>
      <c r="D90" s="11" t="s">
        <v>344</v>
      </c>
      <c r="E90" s="11" t="s">
        <v>345</v>
      </c>
      <c r="F90" s="11" t="s">
        <v>346</v>
      </c>
      <c r="G90" s="11" t="s">
        <v>347</v>
      </c>
      <c r="H90" s="11"/>
      <c r="I90" s="11"/>
      <c r="J90" s="11"/>
      <c r="K90" s="11" t="s">
        <v>15</v>
      </c>
      <c r="L90" s="11"/>
      <c r="M90" s="11">
        <f t="shared" si="1"/>
        <v>1</v>
      </c>
      <c r="N90" s="11" t="s">
        <v>348</v>
      </c>
      <c r="O90" s="11"/>
      <c r="P90" s="11" t="s">
        <v>12</v>
      </c>
      <c r="Q90" s="11" t="s">
        <v>13</v>
      </c>
      <c r="R90" s="11" t="s">
        <v>14</v>
      </c>
      <c r="S90" s="11" t="s">
        <v>15</v>
      </c>
      <c r="T90" s="11" t="s">
        <v>18</v>
      </c>
      <c r="U90" s="11" t="s">
        <v>19</v>
      </c>
      <c r="V90" s="11"/>
      <c r="W90" s="11"/>
    </row>
    <row r="91" spans="3:23" ht="51">
      <c r="C91" s="9">
        <v>80</v>
      </c>
      <c r="D91" s="11" t="s">
        <v>349</v>
      </c>
      <c r="E91" s="11" t="s">
        <v>350</v>
      </c>
      <c r="F91" s="11" t="s">
        <v>37</v>
      </c>
      <c r="G91" s="11" t="s">
        <v>351</v>
      </c>
      <c r="H91" s="11"/>
      <c r="I91" s="11"/>
      <c r="J91" s="11" t="s">
        <v>14</v>
      </c>
      <c r="K91" s="11"/>
      <c r="L91" s="11"/>
      <c r="M91" s="11">
        <f t="shared" si="1"/>
        <v>1</v>
      </c>
      <c r="N91" s="11"/>
      <c r="O91" s="11"/>
      <c r="P91" s="11"/>
      <c r="Q91" s="11"/>
      <c r="R91" s="11"/>
      <c r="S91" s="11"/>
      <c r="T91" s="11"/>
      <c r="U91" s="11" t="s">
        <v>19</v>
      </c>
      <c r="V91" s="11"/>
      <c r="W91" s="11"/>
    </row>
    <row r="92" spans="3:23" ht="76.5">
      <c r="C92" s="9">
        <v>81</v>
      </c>
      <c r="D92" s="11" t="s">
        <v>352</v>
      </c>
      <c r="E92" s="11" t="s">
        <v>353</v>
      </c>
      <c r="F92" s="11" t="s">
        <v>354</v>
      </c>
      <c r="G92" s="11" t="s">
        <v>355</v>
      </c>
      <c r="H92" s="11" t="s">
        <v>12</v>
      </c>
      <c r="I92" s="11" t="s">
        <v>13</v>
      </c>
      <c r="J92" s="11"/>
      <c r="K92" s="11"/>
      <c r="L92" s="11"/>
      <c r="M92" s="11">
        <f t="shared" si="1"/>
        <v>2</v>
      </c>
      <c r="N92" s="11"/>
      <c r="O92" s="11"/>
      <c r="P92" s="11" t="s">
        <v>12</v>
      </c>
      <c r="Q92" s="11" t="s">
        <v>13</v>
      </c>
      <c r="R92" s="11" t="s">
        <v>14</v>
      </c>
      <c r="S92" s="11"/>
      <c r="T92" s="11"/>
      <c r="U92" s="11" t="s">
        <v>19</v>
      </c>
      <c r="V92" s="11"/>
      <c r="W92" s="11"/>
    </row>
    <row r="93" spans="3:23" ht="51">
      <c r="C93" s="9">
        <v>82</v>
      </c>
      <c r="D93" s="11" t="s">
        <v>356</v>
      </c>
      <c r="E93" s="11" t="s">
        <v>357</v>
      </c>
      <c r="F93" s="11" t="s">
        <v>37</v>
      </c>
      <c r="G93" s="11" t="s">
        <v>358</v>
      </c>
      <c r="H93" s="11"/>
      <c r="I93" s="11"/>
      <c r="J93" s="11" t="s">
        <v>14</v>
      </c>
      <c r="K93" s="11"/>
      <c r="L93" s="11"/>
      <c r="M93" s="11">
        <f t="shared" si="1"/>
        <v>1</v>
      </c>
      <c r="N93" s="11"/>
      <c r="O93" s="11"/>
      <c r="P93" s="11" t="s">
        <v>12</v>
      </c>
      <c r="Q93" s="11" t="s">
        <v>13</v>
      </c>
      <c r="R93" s="11"/>
      <c r="S93" s="11" t="s">
        <v>15</v>
      </c>
      <c r="T93" s="11" t="s">
        <v>18</v>
      </c>
      <c r="U93" s="11" t="s">
        <v>19</v>
      </c>
      <c r="V93" s="11"/>
      <c r="W93" s="11" t="s">
        <v>359</v>
      </c>
    </row>
    <row r="94" spans="3:23" ht="76.5">
      <c r="C94" s="9">
        <v>83</v>
      </c>
      <c r="D94" s="11" t="s">
        <v>360</v>
      </c>
      <c r="E94" s="17" t="s">
        <v>361</v>
      </c>
      <c r="F94" s="11" t="s">
        <v>37</v>
      </c>
      <c r="G94" s="11" t="s">
        <v>362</v>
      </c>
      <c r="H94" s="11" t="s">
        <v>12</v>
      </c>
      <c r="I94" s="11" t="s">
        <v>13</v>
      </c>
      <c r="J94" s="11" t="s">
        <v>14</v>
      </c>
      <c r="K94" s="11"/>
      <c r="L94" s="11"/>
      <c r="M94" s="11">
        <f t="shared" si="1"/>
        <v>3</v>
      </c>
      <c r="N94" s="11"/>
      <c r="O94" s="11"/>
      <c r="P94" s="11" t="s">
        <v>12</v>
      </c>
      <c r="Q94" s="11" t="s">
        <v>13</v>
      </c>
      <c r="R94" s="11"/>
      <c r="S94" s="11"/>
      <c r="T94" s="11"/>
      <c r="U94" s="11" t="s">
        <v>19</v>
      </c>
      <c r="V94" s="11"/>
      <c r="W94" s="11" t="s">
        <v>363</v>
      </c>
    </row>
    <row r="95" spans="3:23" ht="76.5">
      <c r="C95" s="9">
        <v>84</v>
      </c>
      <c r="D95" s="11" t="s">
        <v>364</v>
      </c>
      <c r="E95" s="11" t="s">
        <v>365</v>
      </c>
      <c r="F95" s="11" t="s">
        <v>366</v>
      </c>
      <c r="G95" s="11" t="s">
        <v>367</v>
      </c>
      <c r="H95" s="11"/>
      <c r="I95" s="11"/>
      <c r="J95" s="11"/>
      <c r="K95" s="11" t="s">
        <v>15</v>
      </c>
      <c r="L95" s="11"/>
      <c r="M95" s="11">
        <f t="shared" si="1"/>
        <v>1</v>
      </c>
      <c r="N95" s="11" t="s">
        <v>368</v>
      </c>
      <c r="O95" s="11"/>
      <c r="P95" s="11" t="s">
        <v>12</v>
      </c>
      <c r="Q95" s="11" t="s">
        <v>13</v>
      </c>
      <c r="R95" s="11" t="s">
        <v>14</v>
      </c>
      <c r="S95" s="11" t="s">
        <v>15</v>
      </c>
      <c r="T95" s="11" t="s">
        <v>18</v>
      </c>
      <c r="U95" s="11" t="s">
        <v>19</v>
      </c>
      <c r="V95" s="11"/>
      <c r="W95" s="11"/>
    </row>
    <row r="96" spans="3:23" ht="51">
      <c r="C96" s="9">
        <v>85</v>
      </c>
      <c r="D96" s="11" t="s">
        <v>369</v>
      </c>
      <c r="E96" s="11" t="s">
        <v>370</v>
      </c>
      <c r="F96" s="11" t="s">
        <v>37</v>
      </c>
      <c r="G96" s="11" t="s">
        <v>42</v>
      </c>
      <c r="H96" s="11" t="s">
        <v>12</v>
      </c>
      <c r="I96" s="11"/>
      <c r="J96" s="11"/>
      <c r="K96" s="11"/>
      <c r="L96" s="11"/>
      <c r="M96" s="11">
        <f t="shared" si="1"/>
        <v>1</v>
      </c>
      <c r="N96" s="11"/>
      <c r="O96" s="11"/>
      <c r="P96" s="11" t="s">
        <v>12</v>
      </c>
      <c r="Q96" s="11" t="s">
        <v>13</v>
      </c>
      <c r="R96" s="11"/>
      <c r="S96" s="11" t="s">
        <v>15</v>
      </c>
      <c r="T96" s="11" t="s">
        <v>18</v>
      </c>
      <c r="U96" s="11" t="s">
        <v>19</v>
      </c>
      <c r="V96" s="11"/>
      <c r="W96" s="11"/>
    </row>
    <row r="97" spans="3:23" ht="76.5">
      <c r="C97" s="9">
        <v>86</v>
      </c>
      <c r="D97" s="11" t="s">
        <v>371</v>
      </c>
      <c r="E97" s="11" t="s">
        <v>372</v>
      </c>
      <c r="F97" s="11" t="s">
        <v>373</v>
      </c>
      <c r="G97" s="11" t="s">
        <v>374</v>
      </c>
      <c r="H97" s="11"/>
      <c r="I97" s="11"/>
      <c r="J97" s="11"/>
      <c r="K97" s="11" t="s">
        <v>15</v>
      </c>
      <c r="L97" s="11"/>
      <c r="M97" s="11">
        <f t="shared" si="1"/>
        <v>1</v>
      </c>
      <c r="N97" s="11" t="s">
        <v>375</v>
      </c>
      <c r="O97" s="11">
        <v>1</v>
      </c>
      <c r="P97" s="11" t="s">
        <v>12</v>
      </c>
      <c r="Q97" s="11" t="s">
        <v>13</v>
      </c>
      <c r="R97" s="11" t="s">
        <v>14</v>
      </c>
      <c r="S97" s="11" t="s">
        <v>15</v>
      </c>
      <c r="T97" s="11"/>
      <c r="U97" s="11" t="s">
        <v>19</v>
      </c>
      <c r="V97" s="11"/>
      <c r="W97" s="11" t="s">
        <v>376</v>
      </c>
    </row>
    <row r="98" spans="3:23" ht="51">
      <c r="C98" s="9">
        <v>87</v>
      </c>
      <c r="D98" s="11" t="s">
        <v>377</v>
      </c>
      <c r="E98" s="11" t="s">
        <v>378</v>
      </c>
      <c r="F98" s="11" t="s">
        <v>37</v>
      </c>
      <c r="G98" s="11" t="s">
        <v>379</v>
      </c>
      <c r="H98" s="11"/>
      <c r="I98" s="11" t="s">
        <v>13</v>
      </c>
      <c r="J98" s="11"/>
      <c r="K98" s="11"/>
      <c r="L98" s="11"/>
      <c r="M98" s="11">
        <f t="shared" si="1"/>
        <v>1</v>
      </c>
      <c r="N98" s="11"/>
      <c r="O98" s="11"/>
      <c r="P98" s="11" t="s">
        <v>12</v>
      </c>
      <c r="Q98" s="11" t="s">
        <v>13</v>
      </c>
      <c r="R98" s="11" t="s">
        <v>14</v>
      </c>
      <c r="S98" s="11"/>
      <c r="T98" s="11"/>
      <c r="U98" s="11" t="s">
        <v>19</v>
      </c>
      <c r="V98" s="11"/>
      <c r="W98" s="11"/>
    </row>
    <row r="99" spans="3:23" ht="267.75">
      <c r="C99" s="9">
        <v>88</v>
      </c>
      <c r="D99" s="11" t="s">
        <v>380</v>
      </c>
      <c r="E99" s="11" t="s">
        <v>381</v>
      </c>
      <c r="F99" s="11" t="s">
        <v>382</v>
      </c>
      <c r="G99" s="11" t="s">
        <v>383</v>
      </c>
      <c r="H99" s="11"/>
      <c r="I99" s="11" t="s">
        <v>13</v>
      </c>
      <c r="J99" s="11"/>
      <c r="K99" s="11"/>
      <c r="L99" s="11"/>
      <c r="M99" s="11">
        <f t="shared" si="1"/>
        <v>1</v>
      </c>
      <c r="N99" s="11"/>
      <c r="O99" s="11"/>
      <c r="P99" s="11" t="s">
        <v>12</v>
      </c>
      <c r="Q99" s="11" t="s">
        <v>13</v>
      </c>
      <c r="R99" s="11"/>
      <c r="S99" s="11"/>
      <c r="T99" s="11"/>
      <c r="U99" s="11" t="s">
        <v>19</v>
      </c>
      <c r="V99" s="11"/>
      <c r="W99" s="11" t="s">
        <v>384</v>
      </c>
    </row>
    <row r="100" spans="3:23" ht="38.25">
      <c r="C100" s="9">
        <v>89</v>
      </c>
      <c r="D100" s="11" t="s">
        <v>385</v>
      </c>
      <c r="E100" s="11" t="s">
        <v>386</v>
      </c>
      <c r="F100" s="11" t="s">
        <v>94</v>
      </c>
      <c r="G100" s="11" t="s">
        <v>387</v>
      </c>
      <c r="H100" s="11"/>
      <c r="I100" s="11"/>
      <c r="J100" s="11"/>
      <c r="K100" s="11"/>
      <c r="L100" s="11" t="s">
        <v>50</v>
      </c>
      <c r="M100" s="11">
        <f t="shared" si="1"/>
        <v>1</v>
      </c>
      <c r="N100" s="11"/>
      <c r="O100" s="11"/>
      <c r="P100" s="11" t="s">
        <v>12</v>
      </c>
      <c r="Q100" s="11" t="s">
        <v>13</v>
      </c>
      <c r="R100" s="11"/>
      <c r="S100" s="11" t="s">
        <v>15</v>
      </c>
      <c r="T100" s="11" t="s">
        <v>18</v>
      </c>
      <c r="U100" s="11" t="s">
        <v>19</v>
      </c>
      <c r="V100" s="11"/>
      <c r="W100" s="11" t="s">
        <v>388</v>
      </c>
    </row>
    <row r="101" spans="3:23" ht="344.25">
      <c r="C101" s="9">
        <v>90</v>
      </c>
      <c r="D101" s="11" t="s">
        <v>389</v>
      </c>
      <c r="E101" s="11" t="s">
        <v>390</v>
      </c>
      <c r="F101" s="11" t="s">
        <v>37</v>
      </c>
      <c r="G101" s="11" t="s">
        <v>391</v>
      </c>
      <c r="H101" s="11"/>
      <c r="I101" s="11"/>
      <c r="J101" s="11"/>
      <c r="K101" s="11" t="s">
        <v>15</v>
      </c>
      <c r="L101" s="11"/>
      <c r="M101" s="11">
        <f t="shared" si="1"/>
        <v>1</v>
      </c>
      <c r="N101" s="11" t="s">
        <v>392</v>
      </c>
      <c r="O101" s="11">
        <v>1</v>
      </c>
      <c r="P101" s="11" t="s">
        <v>12</v>
      </c>
      <c r="Q101" s="11" t="s">
        <v>13</v>
      </c>
      <c r="R101" s="11" t="s">
        <v>14</v>
      </c>
      <c r="S101" s="11" t="s">
        <v>15</v>
      </c>
      <c r="T101" s="11"/>
      <c r="U101" s="11" t="s">
        <v>19</v>
      </c>
      <c r="V101" s="11"/>
      <c r="W101" s="11"/>
    </row>
    <row r="102" spans="3:23" ht="255">
      <c r="C102" s="9">
        <v>91</v>
      </c>
      <c r="D102" s="11" t="s">
        <v>393</v>
      </c>
      <c r="E102" s="11" t="s">
        <v>394</v>
      </c>
      <c r="F102" s="11" t="s">
        <v>37</v>
      </c>
      <c r="G102" s="11" t="s">
        <v>395</v>
      </c>
      <c r="H102" s="11" t="s">
        <v>12</v>
      </c>
      <c r="I102" s="11" t="s">
        <v>13</v>
      </c>
      <c r="J102" s="11" t="s">
        <v>14</v>
      </c>
      <c r="K102" s="11" t="s">
        <v>15</v>
      </c>
      <c r="L102" s="11"/>
      <c r="M102" s="11">
        <f t="shared" si="1"/>
        <v>4</v>
      </c>
      <c r="N102" s="11" t="s">
        <v>396</v>
      </c>
      <c r="O102" s="11">
        <v>1</v>
      </c>
      <c r="P102" s="11" t="s">
        <v>12</v>
      </c>
      <c r="Q102" s="11" t="s">
        <v>13</v>
      </c>
      <c r="R102" s="11" t="s">
        <v>14</v>
      </c>
      <c r="S102" s="11"/>
      <c r="T102" s="11" t="s">
        <v>18</v>
      </c>
      <c r="U102" s="11" t="s">
        <v>19</v>
      </c>
      <c r="V102" s="11"/>
      <c r="W102" s="11"/>
    </row>
    <row r="103" spans="3:23" ht="89.25">
      <c r="C103" s="9">
        <v>92</v>
      </c>
      <c r="D103" s="11" t="s">
        <v>397</v>
      </c>
      <c r="E103" s="11" t="s">
        <v>398</v>
      </c>
      <c r="F103" s="11" t="s">
        <v>399</v>
      </c>
      <c r="G103" s="11" t="s">
        <v>400</v>
      </c>
      <c r="H103" s="11" t="s">
        <v>12</v>
      </c>
      <c r="I103" s="11" t="s">
        <v>13</v>
      </c>
      <c r="J103" s="11" t="s">
        <v>14</v>
      </c>
      <c r="K103" s="11"/>
      <c r="L103" s="11"/>
      <c r="M103" s="11">
        <f t="shared" si="1"/>
        <v>3</v>
      </c>
      <c r="N103" s="11"/>
      <c r="O103" s="11"/>
      <c r="P103" s="11" t="s">
        <v>12</v>
      </c>
      <c r="Q103" s="11" t="s">
        <v>13</v>
      </c>
      <c r="R103" s="11"/>
      <c r="S103" s="11"/>
      <c r="T103" s="11"/>
      <c r="U103" s="11"/>
      <c r="V103" s="11"/>
      <c r="W103" s="11"/>
    </row>
    <row r="104" spans="3:23" ht="51">
      <c r="C104" s="9">
        <v>93</v>
      </c>
      <c r="D104" s="11" t="s">
        <v>401</v>
      </c>
      <c r="E104" s="11" t="s">
        <v>402</v>
      </c>
      <c r="F104" s="11" t="s">
        <v>37</v>
      </c>
      <c r="G104" s="11" t="s">
        <v>403</v>
      </c>
      <c r="H104" s="11" t="s">
        <v>12</v>
      </c>
      <c r="I104" s="11" t="s">
        <v>13</v>
      </c>
      <c r="J104" s="11" t="s">
        <v>14</v>
      </c>
      <c r="K104" s="11"/>
      <c r="L104" s="11"/>
      <c r="M104" s="11">
        <f t="shared" si="1"/>
        <v>3</v>
      </c>
      <c r="N104" s="11"/>
      <c r="O104" s="11"/>
      <c r="P104" s="11" t="s">
        <v>12</v>
      </c>
      <c r="Q104" s="11" t="s">
        <v>13</v>
      </c>
      <c r="R104" s="11"/>
      <c r="S104" s="11" t="s">
        <v>15</v>
      </c>
      <c r="T104" s="11" t="s">
        <v>18</v>
      </c>
      <c r="U104" s="11" t="s">
        <v>19</v>
      </c>
      <c r="V104" s="11"/>
      <c r="W104" s="11" t="s">
        <v>404</v>
      </c>
    </row>
    <row r="105" spans="3:23" ht="255">
      <c r="C105" s="9">
        <v>94</v>
      </c>
      <c r="D105" s="11" t="s">
        <v>405</v>
      </c>
      <c r="E105" s="11" t="s">
        <v>406</v>
      </c>
      <c r="F105" s="11" t="s">
        <v>94</v>
      </c>
      <c r="G105" s="11" t="s">
        <v>407</v>
      </c>
      <c r="H105" s="11" t="s">
        <v>12</v>
      </c>
      <c r="I105" s="11" t="s">
        <v>13</v>
      </c>
      <c r="J105" s="11" t="s">
        <v>14</v>
      </c>
      <c r="K105" s="11" t="s">
        <v>15</v>
      </c>
      <c r="L105" s="11"/>
      <c r="M105" s="11">
        <f t="shared" si="1"/>
        <v>4</v>
      </c>
      <c r="N105" s="11" t="s">
        <v>408</v>
      </c>
      <c r="O105" s="11">
        <v>3</v>
      </c>
      <c r="P105" s="11" t="s">
        <v>12</v>
      </c>
      <c r="Q105" s="11" t="s">
        <v>13</v>
      </c>
      <c r="R105" s="11" t="s">
        <v>14</v>
      </c>
      <c r="S105" s="11" t="s">
        <v>15</v>
      </c>
      <c r="T105" s="11" t="s">
        <v>18</v>
      </c>
      <c r="U105" s="11" t="s">
        <v>19</v>
      </c>
      <c r="V105" s="11"/>
      <c r="W105" s="11"/>
    </row>
    <row r="106" spans="3:23">
      <c r="C106" s="9">
        <v>95</v>
      </c>
      <c r="D106" s="11" t="s">
        <v>1</v>
      </c>
      <c r="E106" s="11" t="s">
        <v>409</v>
      </c>
      <c r="F106" s="11" t="s">
        <v>94</v>
      </c>
      <c r="G106" s="11" t="s">
        <v>410</v>
      </c>
      <c r="H106" s="11" t="s">
        <v>12</v>
      </c>
      <c r="I106" s="11" t="s">
        <v>13</v>
      </c>
      <c r="J106" s="11" t="s">
        <v>14</v>
      </c>
      <c r="K106" s="11" t="s">
        <v>15</v>
      </c>
      <c r="L106" s="11"/>
      <c r="M106" s="11">
        <f t="shared" si="1"/>
        <v>4</v>
      </c>
      <c r="N106" s="11"/>
      <c r="O106" s="11"/>
      <c r="P106" s="11" t="s">
        <v>12</v>
      </c>
      <c r="Q106" s="11" t="s">
        <v>13</v>
      </c>
      <c r="R106" s="11"/>
      <c r="S106" s="11"/>
      <c r="T106" s="11"/>
      <c r="U106" s="11" t="s">
        <v>19</v>
      </c>
      <c r="V106" s="11"/>
      <c r="W106" s="11"/>
    </row>
    <row r="107" spans="3:23" ht="140.25">
      <c r="C107" s="9">
        <v>96</v>
      </c>
      <c r="D107" s="11" t="s">
        <v>411</v>
      </c>
      <c r="E107" s="11" t="s">
        <v>412</v>
      </c>
      <c r="F107" s="11" t="s">
        <v>413</v>
      </c>
      <c r="G107" s="11" t="s">
        <v>414</v>
      </c>
      <c r="H107" s="11"/>
      <c r="I107" s="11"/>
      <c r="J107" s="11"/>
      <c r="K107" s="11" t="s">
        <v>15</v>
      </c>
      <c r="L107" s="11"/>
      <c r="M107" s="11">
        <f t="shared" si="1"/>
        <v>1</v>
      </c>
      <c r="N107" s="11" t="s">
        <v>415</v>
      </c>
      <c r="O107" s="11">
        <v>1</v>
      </c>
      <c r="P107" s="11"/>
      <c r="Q107" s="11"/>
      <c r="R107" s="11"/>
      <c r="S107" s="11"/>
      <c r="T107" s="11"/>
      <c r="U107" s="11"/>
      <c r="V107" s="11"/>
      <c r="W107" s="11" t="s">
        <v>416</v>
      </c>
    </row>
    <row r="108" spans="3:23" ht="267.75">
      <c r="C108" s="9">
        <v>97</v>
      </c>
      <c r="D108" s="11" t="s">
        <v>417</v>
      </c>
      <c r="E108" s="11" t="s">
        <v>412</v>
      </c>
      <c r="F108" s="11" t="s">
        <v>418</v>
      </c>
      <c r="G108" s="11" t="s">
        <v>419</v>
      </c>
      <c r="H108" s="11"/>
      <c r="I108" s="11"/>
      <c r="J108" s="11"/>
      <c r="K108" s="11" t="s">
        <v>15</v>
      </c>
      <c r="L108" s="11"/>
      <c r="M108" s="11">
        <f t="shared" si="1"/>
        <v>1</v>
      </c>
      <c r="N108" s="11" t="s">
        <v>420</v>
      </c>
      <c r="O108" s="11"/>
      <c r="P108" s="11" t="s">
        <v>12</v>
      </c>
      <c r="Q108" s="11" t="s">
        <v>13</v>
      </c>
      <c r="R108" s="11"/>
      <c r="S108" s="11"/>
      <c r="T108" s="11" t="s">
        <v>18</v>
      </c>
      <c r="U108" s="11" t="s">
        <v>19</v>
      </c>
      <c r="V108" s="11"/>
      <c r="W108" s="11"/>
    </row>
    <row r="109" spans="3:23" ht="76.5">
      <c r="C109" s="9">
        <v>98</v>
      </c>
      <c r="D109" s="11" t="s">
        <v>421</v>
      </c>
      <c r="E109" s="11" t="s">
        <v>412</v>
      </c>
      <c r="F109" s="11" t="s">
        <v>94</v>
      </c>
      <c r="G109" s="11" t="s">
        <v>422</v>
      </c>
      <c r="H109" s="11"/>
      <c r="I109" s="11"/>
      <c r="J109" s="11"/>
      <c r="K109" s="11" t="s">
        <v>15</v>
      </c>
      <c r="L109" s="11"/>
      <c r="M109" s="11">
        <f t="shared" si="1"/>
        <v>1</v>
      </c>
      <c r="N109" s="11" t="s">
        <v>423</v>
      </c>
      <c r="O109" s="11"/>
      <c r="P109" s="11" t="s">
        <v>12</v>
      </c>
      <c r="Q109" s="11" t="s">
        <v>13</v>
      </c>
      <c r="R109" s="11" t="s">
        <v>14</v>
      </c>
      <c r="S109" s="11"/>
      <c r="T109" s="11"/>
      <c r="U109" s="11" t="s">
        <v>19</v>
      </c>
      <c r="V109" s="11"/>
      <c r="W109" s="11"/>
    </row>
    <row r="110" spans="3:23" ht="76.5">
      <c r="C110" s="9">
        <v>99</v>
      </c>
      <c r="D110" s="11" t="s">
        <v>424</v>
      </c>
      <c r="E110" s="11" t="s">
        <v>412</v>
      </c>
      <c r="F110" s="11" t="s">
        <v>37</v>
      </c>
      <c r="G110" s="11" t="s">
        <v>425</v>
      </c>
      <c r="H110" s="11"/>
      <c r="I110" s="11" t="s">
        <v>13</v>
      </c>
      <c r="J110" s="11" t="s">
        <v>14</v>
      </c>
      <c r="K110" s="11"/>
      <c r="L110" s="11"/>
      <c r="M110" s="11">
        <f t="shared" si="1"/>
        <v>2</v>
      </c>
      <c r="N110" s="11"/>
      <c r="O110" s="11"/>
      <c r="P110" s="11" t="s">
        <v>12</v>
      </c>
      <c r="Q110" s="11" t="s">
        <v>13</v>
      </c>
      <c r="R110" s="11" t="s">
        <v>14</v>
      </c>
      <c r="S110" s="11"/>
      <c r="T110" s="11"/>
      <c r="U110" s="11" t="s">
        <v>19</v>
      </c>
      <c r="V110" s="11"/>
      <c r="W110" s="11" t="s">
        <v>426</v>
      </c>
    </row>
    <row r="111" spans="3:23" ht="51">
      <c r="C111" s="9">
        <v>100</v>
      </c>
      <c r="D111" s="11" t="s">
        <v>427</v>
      </c>
      <c r="E111" s="11" t="s">
        <v>428</v>
      </c>
      <c r="F111" s="11" t="s">
        <v>37</v>
      </c>
      <c r="G111" s="11" t="s">
        <v>429</v>
      </c>
      <c r="H111" s="11" t="s">
        <v>12</v>
      </c>
      <c r="I111" s="11" t="s">
        <v>13</v>
      </c>
      <c r="J111" s="11" t="s">
        <v>14</v>
      </c>
      <c r="K111" s="11"/>
      <c r="L111" s="11"/>
      <c r="M111" s="11">
        <f t="shared" si="1"/>
        <v>3</v>
      </c>
      <c r="N111" s="11"/>
      <c r="O111" s="11"/>
      <c r="P111" s="11" t="s">
        <v>12</v>
      </c>
      <c r="Q111" s="11" t="s">
        <v>13</v>
      </c>
      <c r="R111" s="11" t="s">
        <v>14</v>
      </c>
      <c r="S111" s="11" t="s">
        <v>15</v>
      </c>
      <c r="T111" s="11" t="s">
        <v>18</v>
      </c>
      <c r="U111" s="11" t="s">
        <v>19</v>
      </c>
      <c r="V111" s="11"/>
      <c r="W111" s="11"/>
    </row>
    <row r="112" spans="3:23" ht="38.25">
      <c r="C112" s="9">
        <v>101</v>
      </c>
      <c r="D112" s="11" t="s">
        <v>430</v>
      </c>
      <c r="E112" s="11" t="s">
        <v>431</v>
      </c>
      <c r="F112" s="11" t="s">
        <v>432</v>
      </c>
      <c r="G112" s="11" t="s">
        <v>432</v>
      </c>
      <c r="H112" s="11" t="s">
        <v>12</v>
      </c>
      <c r="I112" s="11" t="s">
        <v>13</v>
      </c>
      <c r="J112" s="11" t="s">
        <v>14</v>
      </c>
      <c r="K112" s="11" t="s">
        <v>15</v>
      </c>
      <c r="L112" s="11"/>
      <c r="M112" s="11">
        <f t="shared" si="1"/>
        <v>4</v>
      </c>
      <c r="N112" s="11"/>
      <c r="O112" s="11"/>
      <c r="P112" s="11" t="s">
        <v>12</v>
      </c>
      <c r="Q112" s="11" t="s">
        <v>13</v>
      </c>
      <c r="R112" s="11" t="s">
        <v>14</v>
      </c>
      <c r="S112" s="11"/>
      <c r="T112" s="11"/>
      <c r="U112" s="11" t="s">
        <v>19</v>
      </c>
      <c r="V112" s="11"/>
      <c r="W112" s="11"/>
    </row>
    <row r="113" spans="3:23" ht="51">
      <c r="C113" s="9">
        <v>102</v>
      </c>
      <c r="D113" s="11" t="s">
        <v>433</v>
      </c>
      <c r="E113" s="11" t="s">
        <v>434</v>
      </c>
      <c r="F113" s="11" t="s">
        <v>69</v>
      </c>
      <c r="G113" s="11" t="s">
        <v>435</v>
      </c>
      <c r="H113" s="11"/>
      <c r="I113" s="11" t="s">
        <v>13</v>
      </c>
      <c r="J113" s="11" t="s">
        <v>14</v>
      </c>
      <c r="K113" s="11"/>
      <c r="L113" s="11"/>
      <c r="M113" s="11">
        <f t="shared" si="1"/>
        <v>2</v>
      </c>
      <c r="N113" s="11"/>
      <c r="O113" s="11"/>
      <c r="P113" s="11" t="s">
        <v>12</v>
      </c>
      <c r="Q113" s="11" t="s">
        <v>13</v>
      </c>
      <c r="R113" s="11"/>
      <c r="S113" s="11" t="s">
        <v>15</v>
      </c>
      <c r="T113" s="11"/>
      <c r="U113" s="11"/>
      <c r="V113" s="11"/>
      <c r="W113" s="11"/>
    </row>
    <row r="114" spans="3:23" ht="409.5">
      <c r="C114" s="9">
        <v>103</v>
      </c>
      <c r="D114" s="11" t="s">
        <v>436</v>
      </c>
      <c r="E114" s="11" t="s">
        <v>437</v>
      </c>
      <c r="F114" s="11" t="s">
        <v>438</v>
      </c>
      <c r="G114" s="11" t="s">
        <v>439</v>
      </c>
      <c r="H114" s="11" t="s">
        <v>12</v>
      </c>
      <c r="I114" s="11" t="s">
        <v>13</v>
      </c>
      <c r="J114" s="11" t="s">
        <v>14</v>
      </c>
      <c r="K114" s="11" t="s">
        <v>15</v>
      </c>
      <c r="L114" s="11"/>
      <c r="M114" s="11">
        <f t="shared" si="1"/>
        <v>4</v>
      </c>
      <c r="N114" s="11" t="s">
        <v>440</v>
      </c>
      <c r="O114" s="11">
        <v>4</v>
      </c>
      <c r="P114" s="11" t="s">
        <v>12</v>
      </c>
      <c r="Q114" s="11" t="s">
        <v>13</v>
      </c>
      <c r="R114" s="11"/>
      <c r="S114" s="11" t="s">
        <v>15</v>
      </c>
      <c r="T114" s="11" t="s">
        <v>18</v>
      </c>
      <c r="U114" s="11" t="s">
        <v>19</v>
      </c>
      <c r="V114" s="11"/>
      <c r="W114" s="11" t="s">
        <v>441</v>
      </c>
    </row>
    <row r="115" spans="3:23" ht="357">
      <c r="C115" s="9">
        <v>104</v>
      </c>
      <c r="D115" s="11" t="s">
        <v>442</v>
      </c>
      <c r="E115" s="11" t="s">
        <v>443</v>
      </c>
      <c r="F115" s="11" t="s">
        <v>37</v>
      </c>
      <c r="G115" s="11" t="s">
        <v>444</v>
      </c>
      <c r="H115" s="11" t="s">
        <v>12</v>
      </c>
      <c r="I115" s="11"/>
      <c r="J115" s="11"/>
      <c r="K115" s="11" t="s">
        <v>15</v>
      </c>
      <c r="L115" s="11"/>
      <c r="M115" s="11">
        <f t="shared" si="1"/>
        <v>2</v>
      </c>
      <c r="N115" s="11" t="s">
        <v>445</v>
      </c>
      <c r="O115" s="11"/>
      <c r="P115" s="11" t="s">
        <v>12</v>
      </c>
      <c r="Q115" s="11" t="s">
        <v>13</v>
      </c>
      <c r="R115" s="11" t="s">
        <v>14</v>
      </c>
      <c r="S115" s="11" t="s">
        <v>15</v>
      </c>
      <c r="T115" s="11" t="s">
        <v>18</v>
      </c>
      <c r="U115" s="11" t="s">
        <v>19</v>
      </c>
      <c r="V115" s="11"/>
      <c r="W115" s="11" t="s">
        <v>446</v>
      </c>
    </row>
    <row r="116" spans="3:23" ht="409.5">
      <c r="C116" s="9">
        <v>105</v>
      </c>
      <c r="D116" s="11" t="s">
        <v>447</v>
      </c>
      <c r="E116" s="11" t="s">
        <v>448</v>
      </c>
      <c r="F116" s="11" t="s">
        <v>37</v>
      </c>
      <c r="G116" s="11" t="s">
        <v>449</v>
      </c>
      <c r="H116" s="11"/>
      <c r="I116" s="11"/>
      <c r="J116" s="11"/>
      <c r="K116" s="11"/>
      <c r="L116" s="11" t="s">
        <v>50</v>
      </c>
      <c r="M116" s="11">
        <f t="shared" si="1"/>
        <v>1</v>
      </c>
      <c r="N116" s="11" t="s">
        <v>450</v>
      </c>
      <c r="O116" s="11">
        <v>5</v>
      </c>
      <c r="P116" s="11" t="s">
        <v>12</v>
      </c>
      <c r="Q116" s="11" t="s">
        <v>13</v>
      </c>
      <c r="R116" s="11" t="s">
        <v>451</v>
      </c>
      <c r="S116" s="11" t="s">
        <v>452</v>
      </c>
      <c r="T116" s="11" t="s">
        <v>18</v>
      </c>
      <c r="U116" s="11" t="s">
        <v>19</v>
      </c>
      <c r="V116" s="11"/>
      <c r="W116" s="11"/>
    </row>
    <row r="117" spans="3:23" ht="127.5">
      <c r="C117" s="9">
        <v>106</v>
      </c>
      <c r="D117" s="11" t="s">
        <v>453</v>
      </c>
      <c r="E117" s="11" t="s">
        <v>454</v>
      </c>
      <c r="F117" s="11" t="s">
        <v>455</v>
      </c>
      <c r="G117" s="11" t="s">
        <v>456</v>
      </c>
      <c r="H117" s="11" t="s">
        <v>457</v>
      </c>
      <c r="I117" s="11" t="s">
        <v>13</v>
      </c>
      <c r="J117" s="11"/>
      <c r="K117" s="11"/>
      <c r="L117" s="11"/>
      <c r="M117" s="11">
        <f t="shared" si="1"/>
        <v>2</v>
      </c>
      <c r="N117" s="11"/>
      <c r="O117" s="11"/>
      <c r="P117" s="11" t="s">
        <v>12</v>
      </c>
      <c r="Q117" s="11" t="s">
        <v>13</v>
      </c>
      <c r="R117" s="11" t="s">
        <v>458</v>
      </c>
      <c r="S117" s="11" t="s">
        <v>459</v>
      </c>
      <c r="T117" s="11" t="s">
        <v>459</v>
      </c>
      <c r="U117" s="11" t="s">
        <v>19</v>
      </c>
      <c r="V117" s="11"/>
      <c r="W117" s="11"/>
    </row>
    <row r="118" spans="3:23" ht="409.5">
      <c r="C118" s="9">
        <v>107</v>
      </c>
      <c r="D118" s="11" t="s">
        <v>460</v>
      </c>
      <c r="E118" s="11" t="s">
        <v>461</v>
      </c>
      <c r="F118" s="11" t="s">
        <v>69</v>
      </c>
      <c r="G118" s="11" t="s">
        <v>462</v>
      </c>
      <c r="H118" s="11" t="s">
        <v>12</v>
      </c>
      <c r="I118" s="11"/>
      <c r="J118" s="11"/>
      <c r="K118" s="11" t="s">
        <v>15</v>
      </c>
      <c r="L118" s="11"/>
      <c r="M118" s="11">
        <f t="shared" si="1"/>
        <v>2</v>
      </c>
      <c r="N118" s="11" t="s">
        <v>463</v>
      </c>
      <c r="O118" s="11"/>
      <c r="P118" s="11" t="s">
        <v>12</v>
      </c>
      <c r="Q118" s="11" t="s">
        <v>13</v>
      </c>
      <c r="R118" s="11" t="s">
        <v>14</v>
      </c>
      <c r="S118" s="11"/>
      <c r="T118" s="11"/>
      <c r="U118" s="11" t="s">
        <v>19</v>
      </c>
      <c r="V118" s="11"/>
      <c r="W118" s="11" t="s">
        <v>464</v>
      </c>
    </row>
    <row r="119" spans="3:23" ht="153">
      <c r="C119" s="9">
        <v>108</v>
      </c>
      <c r="D119" s="11" t="s">
        <v>465</v>
      </c>
      <c r="E119" s="11" t="s">
        <v>466</v>
      </c>
      <c r="F119" s="11" t="s">
        <v>467</v>
      </c>
      <c r="G119" s="11" t="s">
        <v>468</v>
      </c>
      <c r="H119" s="11"/>
      <c r="I119" s="11" t="s">
        <v>13</v>
      </c>
      <c r="J119" s="11" t="s">
        <v>14</v>
      </c>
      <c r="K119" s="11"/>
      <c r="L119" s="11"/>
      <c r="M119" s="11">
        <f t="shared" si="1"/>
        <v>2</v>
      </c>
      <c r="N119" s="11"/>
      <c r="O119" s="11"/>
      <c r="P119" s="11"/>
      <c r="Q119" s="11" t="s">
        <v>13</v>
      </c>
      <c r="R119" s="11" t="s">
        <v>14</v>
      </c>
      <c r="S119" s="11"/>
      <c r="T119" s="11"/>
      <c r="U119" s="11" t="s">
        <v>19</v>
      </c>
      <c r="V119" s="11"/>
      <c r="W119" s="11"/>
    </row>
    <row r="120" spans="3:23" ht="38.25">
      <c r="C120" s="9">
        <v>109</v>
      </c>
      <c r="D120" s="11" t="s">
        <v>469</v>
      </c>
      <c r="E120" s="10" t="s">
        <v>470</v>
      </c>
      <c r="F120" s="11" t="s">
        <v>37</v>
      </c>
      <c r="G120" s="11" t="s">
        <v>125</v>
      </c>
      <c r="H120" s="11" t="s">
        <v>12</v>
      </c>
      <c r="I120" s="11" t="s">
        <v>13</v>
      </c>
      <c r="J120" s="11" t="s">
        <v>14</v>
      </c>
      <c r="K120" s="11"/>
      <c r="L120" s="11"/>
      <c r="M120" s="11">
        <f t="shared" si="1"/>
        <v>3</v>
      </c>
      <c r="N120" s="11"/>
      <c r="O120" s="11"/>
      <c r="P120" s="11" t="s">
        <v>12</v>
      </c>
      <c r="Q120" s="11" t="s">
        <v>13</v>
      </c>
      <c r="R120" s="11" t="s">
        <v>14</v>
      </c>
      <c r="S120" s="11"/>
      <c r="T120" s="11" t="s">
        <v>18</v>
      </c>
      <c r="U120" s="11" t="s">
        <v>19</v>
      </c>
      <c r="V120" s="11"/>
      <c r="W120" s="11"/>
    </row>
    <row r="121" spans="3:23" ht="178.5">
      <c r="C121" s="9">
        <v>110</v>
      </c>
      <c r="D121" s="11" t="s">
        <v>471</v>
      </c>
      <c r="E121" s="11" t="s">
        <v>472</v>
      </c>
      <c r="F121" s="11" t="s">
        <v>37</v>
      </c>
      <c r="G121" s="11" t="s">
        <v>42</v>
      </c>
      <c r="H121" s="11" t="s">
        <v>12</v>
      </c>
      <c r="I121" s="11" t="s">
        <v>13</v>
      </c>
      <c r="J121" s="11" t="s">
        <v>14</v>
      </c>
      <c r="K121" s="11" t="s">
        <v>15</v>
      </c>
      <c r="L121" s="11"/>
      <c r="M121" s="11">
        <f t="shared" si="1"/>
        <v>4</v>
      </c>
      <c r="N121" s="11" t="s">
        <v>473</v>
      </c>
      <c r="O121" s="11"/>
      <c r="P121" s="11" t="s">
        <v>12</v>
      </c>
      <c r="Q121" s="11" t="s">
        <v>13</v>
      </c>
      <c r="R121" s="11"/>
      <c r="S121" s="11"/>
      <c r="T121" s="11"/>
      <c r="U121" s="11" t="s">
        <v>19</v>
      </c>
      <c r="V121" s="11"/>
      <c r="W121" s="11" t="s">
        <v>474</v>
      </c>
    </row>
    <row r="122" spans="3:23" ht="409.5">
      <c r="C122" s="9">
        <v>111</v>
      </c>
      <c r="D122" s="11" t="s">
        <v>475</v>
      </c>
      <c r="E122" s="11" t="s">
        <v>476</v>
      </c>
      <c r="F122" s="11" t="s">
        <v>477</v>
      </c>
      <c r="G122" s="11" t="s">
        <v>478</v>
      </c>
      <c r="H122" s="11" t="s">
        <v>12</v>
      </c>
      <c r="I122" s="11" t="s">
        <v>13</v>
      </c>
      <c r="J122" s="11"/>
      <c r="K122" s="11" t="s">
        <v>15</v>
      </c>
      <c r="L122" s="11"/>
      <c r="M122" s="11">
        <f t="shared" si="1"/>
        <v>3</v>
      </c>
      <c r="N122" s="11" t="s">
        <v>479</v>
      </c>
      <c r="O122" s="11">
        <v>6</v>
      </c>
      <c r="P122" s="11" t="s">
        <v>12</v>
      </c>
      <c r="Q122" s="11" t="s">
        <v>13</v>
      </c>
      <c r="R122" s="11" t="s">
        <v>14</v>
      </c>
      <c r="S122" s="11" t="s">
        <v>15</v>
      </c>
      <c r="T122" s="11" t="s">
        <v>18</v>
      </c>
      <c r="U122" s="11"/>
      <c r="V122" s="11"/>
      <c r="W122" s="11"/>
    </row>
    <row r="123" spans="3:23" ht="409.5">
      <c r="C123" s="9"/>
      <c r="D123" s="18" t="s">
        <v>480</v>
      </c>
      <c r="E123" s="18" t="s">
        <v>481</v>
      </c>
      <c r="F123" s="18" t="s">
        <v>482</v>
      </c>
      <c r="G123" s="18" t="s">
        <v>483</v>
      </c>
      <c r="H123" s="18" t="s">
        <v>12</v>
      </c>
      <c r="I123" s="18"/>
      <c r="J123" s="18" t="s">
        <v>14</v>
      </c>
      <c r="K123" s="18" t="s">
        <v>15</v>
      </c>
      <c r="L123" s="18"/>
      <c r="M123" s="11">
        <f t="shared" si="1"/>
        <v>3</v>
      </c>
      <c r="N123" s="18" t="s">
        <v>484</v>
      </c>
      <c r="O123" s="18">
        <v>5</v>
      </c>
      <c r="P123" s="18" t="s">
        <v>12</v>
      </c>
      <c r="Q123" s="18" t="s">
        <v>13</v>
      </c>
      <c r="R123" s="18"/>
      <c r="S123" s="18" t="s">
        <v>15</v>
      </c>
      <c r="T123" s="18" t="s">
        <v>18</v>
      </c>
      <c r="U123" s="18"/>
      <c r="V123" s="18"/>
      <c r="W123" s="18" t="s">
        <v>485</v>
      </c>
    </row>
    <row r="124" spans="3:23" ht="51">
      <c r="C124" s="9"/>
      <c r="D124" s="18" t="s">
        <v>486</v>
      </c>
      <c r="E124" s="18" t="s">
        <v>487</v>
      </c>
      <c r="F124" s="18" t="s">
        <v>37</v>
      </c>
      <c r="G124" s="18" t="s">
        <v>488</v>
      </c>
      <c r="H124" s="18" t="s">
        <v>12</v>
      </c>
      <c r="I124" s="18"/>
      <c r="J124" s="18" t="s">
        <v>14</v>
      </c>
      <c r="K124" s="18"/>
      <c r="L124" s="18"/>
      <c r="M124" s="11">
        <f t="shared" si="1"/>
        <v>2</v>
      </c>
      <c r="N124" s="18"/>
      <c r="O124" s="18"/>
      <c r="P124" s="18" t="s">
        <v>12</v>
      </c>
      <c r="Q124" s="18" t="s">
        <v>13</v>
      </c>
      <c r="R124" s="18" t="s">
        <v>14</v>
      </c>
      <c r="S124" s="18"/>
      <c r="T124" s="18"/>
      <c r="U124" s="18"/>
      <c r="V124" s="18"/>
      <c r="W124" s="18" t="s">
        <v>489</v>
      </c>
    </row>
    <row r="125" spans="3:23" ht="63.75">
      <c r="C125" s="9"/>
      <c r="D125" s="18" t="s">
        <v>490</v>
      </c>
      <c r="E125" s="18" t="s">
        <v>491</v>
      </c>
      <c r="F125" s="18" t="s">
        <v>37</v>
      </c>
      <c r="G125" s="18" t="s">
        <v>492</v>
      </c>
      <c r="H125" s="18"/>
      <c r="I125" s="18" t="s">
        <v>13</v>
      </c>
      <c r="J125" s="18" t="s">
        <v>14</v>
      </c>
      <c r="K125" s="18"/>
      <c r="L125" s="18"/>
      <c r="M125" s="11">
        <f t="shared" si="1"/>
        <v>2</v>
      </c>
      <c r="N125" s="18"/>
      <c r="O125" s="18"/>
      <c r="P125" s="18" t="s">
        <v>12</v>
      </c>
      <c r="Q125" s="18" t="s">
        <v>13</v>
      </c>
      <c r="R125" s="18" t="s">
        <v>14</v>
      </c>
      <c r="S125" s="18" t="s">
        <v>15</v>
      </c>
      <c r="T125" s="18"/>
      <c r="U125" s="18" t="s">
        <v>19</v>
      </c>
      <c r="V125" s="18"/>
      <c r="W125" s="18" t="s">
        <v>493</v>
      </c>
    </row>
    <row r="126" spans="3:23" ht="51">
      <c r="C126" s="9"/>
      <c r="D126" s="18" t="s">
        <v>494</v>
      </c>
      <c r="E126" s="18" t="s">
        <v>495</v>
      </c>
      <c r="F126" s="18" t="s">
        <v>37</v>
      </c>
      <c r="G126" s="18" t="s">
        <v>496</v>
      </c>
      <c r="H126" s="18" t="s">
        <v>12</v>
      </c>
      <c r="I126" s="18" t="s">
        <v>13</v>
      </c>
      <c r="J126" s="18" t="s">
        <v>14</v>
      </c>
      <c r="K126" s="18"/>
      <c r="L126" s="18"/>
      <c r="M126" s="11">
        <f t="shared" si="1"/>
        <v>3</v>
      </c>
      <c r="N126" s="18"/>
      <c r="O126" s="18"/>
      <c r="P126" s="18" t="s">
        <v>12</v>
      </c>
      <c r="Q126" s="18"/>
      <c r="R126" s="18" t="s">
        <v>14</v>
      </c>
      <c r="S126" s="18" t="s">
        <v>15</v>
      </c>
      <c r="T126" s="18" t="s">
        <v>18</v>
      </c>
      <c r="U126" s="18" t="s">
        <v>19</v>
      </c>
      <c r="V126" s="18"/>
      <c r="W126" s="18" t="s">
        <v>497</v>
      </c>
    </row>
    <row r="127" spans="3:23" ht="51">
      <c r="C127" s="9"/>
      <c r="D127" s="18" t="s">
        <v>498</v>
      </c>
      <c r="E127" s="18" t="s">
        <v>499</v>
      </c>
      <c r="F127" s="18" t="s">
        <v>94</v>
      </c>
      <c r="G127" s="18" t="s">
        <v>216</v>
      </c>
      <c r="H127" s="18"/>
      <c r="I127" s="18" t="s">
        <v>13</v>
      </c>
      <c r="J127" s="18" t="s">
        <v>14</v>
      </c>
      <c r="K127" s="18"/>
      <c r="L127" s="18"/>
      <c r="M127" s="11">
        <f t="shared" si="1"/>
        <v>2</v>
      </c>
      <c r="N127" s="18"/>
      <c r="O127" s="18"/>
      <c r="P127" s="18" t="s">
        <v>12</v>
      </c>
      <c r="Q127" s="18" t="s">
        <v>13</v>
      </c>
      <c r="R127" s="18" t="s">
        <v>14</v>
      </c>
      <c r="S127" s="18" t="s">
        <v>15</v>
      </c>
      <c r="T127" s="18"/>
      <c r="U127" s="18" t="s">
        <v>19</v>
      </c>
      <c r="V127" s="18"/>
      <c r="W127" s="18"/>
    </row>
    <row r="128" spans="3:23" ht="127.5">
      <c r="C128" s="9"/>
      <c r="D128" s="18" t="s">
        <v>500</v>
      </c>
      <c r="E128" s="18" t="s">
        <v>501</v>
      </c>
      <c r="F128" s="18" t="s">
        <v>94</v>
      </c>
      <c r="G128" s="18" t="s">
        <v>502</v>
      </c>
      <c r="H128" s="18"/>
      <c r="I128" s="18"/>
      <c r="J128" s="18"/>
      <c r="K128" s="18"/>
      <c r="L128" s="18"/>
      <c r="M128" s="11">
        <f t="shared" si="1"/>
        <v>0</v>
      </c>
      <c r="N128" s="18" t="s">
        <v>503</v>
      </c>
      <c r="O128" s="18"/>
      <c r="P128" s="18" t="s">
        <v>12</v>
      </c>
      <c r="Q128" s="18" t="s">
        <v>13</v>
      </c>
      <c r="R128" s="18" t="s">
        <v>14</v>
      </c>
      <c r="S128" s="18"/>
      <c r="T128" s="18"/>
      <c r="U128" s="18"/>
      <c r="V128" s="18"/>
      <c r="W128" s="18"/>
    </row>
    <row r="129" spans="3:23" ht="204">
      <c r="C129" s="9"/>
      <c r="D129" s="18" t="s">
        <v>504</v>
      </c>
      <c r="E129" s="18" t="s">
        <v>505</v>
      </c>
      <c r="F129" s="18" t="s">
        <v>37</v>
      </c>
      <c r="G129" s="18" t="s">
        <v>506</v>
      </c>
      <c r="H129" s="18"/>
      <c r="I129" s="18"/>
      <c r="J129" s="18"/>
      <c r="K129" s="18"/>
      <c r="L129" s="18"/>
      <c r="M129" s="11">
        <f t="shared" si="1"/>
        <v>0</v>
      </c>
      <c r="N129" s="18" t="s">
        <v>507</v>
      </c>
      <c r="O129" s="18"/>
      <c r="P129" s="18" t="s">
        <v>12</v>
      </c>
      <c r="Q129" s="18" t="s">
        <v>13</v>
      </c>
      <c r="R129" s="18" t="s">
        <v>14</v>
      </c>
      <c r="S129" s="18" t="s">
        <v>15</v>
      </c>
      <c r="T129" s="18" t="s">
        <v>18</v>
      </c>
      <c r="U129" s="18" t="s">
        <v>19</v>
      </c>
      <c r="V129" s="18"/>
      <c r="W129" s="18"/>
    </row>
    <row r="130" spans="3:23" ht="89.25">
      <c r="C130" s="9"/>
      <c r="D130" s="18" t="s">
        <v>508</v>
      </c>
      <c r="E130" s="18" t="s">
        <v>509</v>
      </c>
      <c r="F130" s="18" t="s">
        <v>510</v>
      </c>
      <c r="G130" s="18" t="s">
        <v>511</v>
      </c>
      <c r="H130" s="18"/>
      <c r="I130" s="18"/>
      <c r="J130" s="18"/>
      <c r="K130" s="18"/>
      <c r="L130" s="18"/>
      <c r="M130" s="11">
        <f t="shared" si="1"/>
        <v>0</v>
      </c>
      <c r="N130" s="18" t="s">
        <v>512</v>
      </c>
      <c r="O130" s="18"/>
      <c r="P130" s="18" t="s">
        <v>12</v>
      </c>
      <c r="Q130" s="18" t="s">
        <v>13</v>
      </c>
      <c r="R130" s="18"/>
      <c r="S130" s="18"/>
      <c r="T130" s="18"/>
      <c r="U130" s="18"/>
      <c r="V130" s="18"/>
      <c r="W130" s="18" t="s">
        <v>513</v>
      </c>
    </row>
    <row r="131" spans="3:23" ht="89.25">
      <c r="C131" s="9"/>
      <c r="D131" s="11" t="s">
        <v>514</v>
      </c>
      <c r="E131" s="11" t="s">
        <v>515</v>
      </c>
      <c r="F131" s="11" t="s">
        <v>37</v>
      </c>
      <c r="G131" s="11" t="s">
        <v>516</v>
      </c>
      <c r="H131" s="11"/>
      <c r="I131" s="11"/>
      <c r="J131" s="11"/>
      <c r="K131" s="11"/>
      <c r="L131" s="11" t="s">
        <v>517</v>
      </c>
      <c r="M131" s="11">
        <f t="shared" si="1"/>
        <v>1</v>
      </c>
      <c r="N131" s="11" t="s">
        <v>518</v>
      </c>
      <c r="O131" s="11"/>
      <c r="P131" s="11" t="s">
        <v>12</v>
      </c>
      <c r="Q131" s="11" t="s">
        <v>13</v>
      </c>
      <c r="R131" s="11" t="s">
        <v>14</v>
      </c>
      <c r="S131" s="11"/>
      <c r="T131" s="11"/>
      <c r="U131" s="11"/>
      <c r="V131" s="11"/>
      <c r="W131" s="11"/>
    </row>
    <row r="132" spans="3:23" ht="23.25">
      <c r="C132" s="13"/>
      <c r="D132" s="19"/>
      <c r="E132" s="13"/>
      <c r="F132" s="13"/>
      <c r="G132" s="13"/>
      <c r="H132" s="13"/>
      <c r="I132" s="13"/>
      <c r="J132" s="13"/>
      <c r="K132" s="13"/>
      <c r="L132" s="13"/>
      <c r="M132" s="20">
        <f t="shared" si="1"/>
        <v>0</v>
      </c>
      <c r="N132" s="13"/>
      <c r="O132" s="20">
        <f>SUM(O12:O131)</f>
        <v>57</v>
      </c>
      <c r="P132" s="13"/>
      <c r="Q132" s="13"/>
      <c r="R132" s="13"/>
      <c r="S132" s="13"/>
      <c r="T132" s="13"/>
      <c r="U132" s="13"/>
      <c r="V132" s="13"/>
      <c r="W132" s="13"/>
    </row>
    <row r="133" spans="3:23">
      <c r="C133" s="13"/>
      <c r="D133" s="13"/>
      <c r="E133" s="13"/>
      <c r="F133" s="13"/>
      <c r="G133" s="13"/>
      <c r="H133" s="13"/>
      <c r="I133" s="13"/>
      <c r="J133" s="13"/>
      <c r="K133" s="13"/>
      <c r="L133" s="13"/>
      <c r="M133" s="13"/>
      <c r="N133" s="13"/>
      <c r="O133" s="13"/>
      <c r="P133" s="13"/>
      <c r="Q133" s="13"/>
      <c r="R133" s="13"/>
      <c r="S133" s="13"/>
      <c r="T133" s="13"/>
      <c r="U133" s="13"/>
      <c r="V133" s="13"/>
      <c r="W133" s="13"/>
    </row>
    <row r="134" spans="3:23">
      <c r="C134" s="13"/>
      <c r="D134" s="13" t="s">
        <v>520</v>
      </c>
      <c r="E134" s="13"/>
      <c r="F134" s="13"/>
      <c r="G134" s="13"/>
      <c r="H134" s="13"/>
      <c r="I134" s="13"/>
      <c r="J134" s="13"/>
      <c r="K134" s="13"/>
      <c r="L134" s="13"/>
      <c r="M134" s="13"/>
      <c r="N134" s="13"/>
      <c r="O134" s="13"/>
      <c r="P134" s="13"/>
      <c r="Q134" s="13"/>
      <c r="R134" s="13"/>
      <c r="S134" s="13"/>
      <c r="T134" s="13"/>
      <c r="U134" s="13"/>
      <c r="V134" s="13"/>
      <c r="W134" s="13"/>
    </row>
    <row r="135" spans="3:23">
      <c r="C135" s="13"/>
      <c r="D135" s="13" t="s">
        <v>519</v>
      </c>
      <c r="E135" s="13"/>
      <c r="F135" s="13"/>
      <c r="G135" s="13"/>
      <c r="H135" s="13"/>
      <c r="I135" s="13"/>
      <c r="J135" s="13"/>
      <c r="K135" s="13"/>
      <c r="L135" s="13"/>
      <c r="M135" s="13"/>
      <c r="N135" s="13"/>
      <c r="O135" s="13"/>
      <c r="P135" s="13"/>
      <c r="Q135" s="13"/>
      <c r="R135" s="13"/>
      <c r="S135" s="13"/>
      <c r="T135" s="13"/>
      <c r="U135" s="13"/>
      <c r="V135" s="13"/>
      <c r="W135" s="13"/>
    </row>
  </sheetData>
  <mergeCells count="8">
    <mergeCell ref="P10:V10"/>
    <mergeCell ref="W10:W11"/>
    <mergeCell ref="C6:L7"/>
    <mergeCell ref="D10:D11"/>
    <mergeCell ref="E10:E11"/>
    <mergeCell ref="F10:F11"/>
    <mergeCell ref="G10:G11"/>
    <mergeCell ref="H10:N10"/>
  </mergeCells>
  <hyperlinks>
    <hyperlink ref="E94" r:id="rId1" display="mailto:phil.ireland@esth.nhs.uk"/>
  </hyperlinks>
  <pageMargins left="0.7" right="0.7" top="0.75" bottom="0.75" header="0.3" footer="0.3"/>
  <pageSetup paperSize="9" orientation="portrait" horizontalDpi="90" verticalDpi="9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B8479B9A7C354EBE930DCAB8426B84" ma:contentTypeVersion="6" ma:contentTypeDescription="Create a new document." ma:contentTypeScope="" ma:versionID="3e8fddb88b8a2ef494c99a7fa97b7af0">
  <xsd:schema xmlns:xsd="http://www.w3.org/2001/XMLSchema" xmlns:xs="http://www.w3.org/2001/XMLSchema" xmlns:p="http://schemas.microsoft.com/office/2006/metadata/properties" xmlns:ns2="23882524-bc4b-4c32-8192-1ac0b2cd29f9" xmlns:ns3="e7aa4a5e-c4c4-41ee-bf40-92cb012db920" targetNamespace="http://schemas.microsoft.com/office/2006/metadata/properties" ma:root="true" ma:fieldsID="05dda46e1afdae41f7097958132a37fd" ns2:_="" ns3:_="">
    <xsd:import namespace="23882524-bc4b-4c32-8192-1ac0b2cd29f9"/>
    <xsd:import namespace="e7aa4a5e-c4c4-41ee-bf40-92cb012db920"/>
    <xsd:element name="properties">
      <xsd:complexType>
        <xsd:sequence>
          <xsd:element name="documentManagement">
            <xsd:complexType>
              <xsd:all>
                <xsd:element ref="ns2:SharedWithUsers" minOccurs="0"/>
                <xsd:element ref="ns2:SharingHintHash" minOccurs="0"/>
                <xsd:element ref="ns2:SharedWithDetails" minOccurs="0"/>
                <xsd:element ref="ns3:Who_x0020_is_x0020_this_x0020_for" minOccurs="0"/>
                <xsd:element ref="ns3:What_x0020_is_x0020_it_x0020_for" minOccurs="0"/>
                <xsd:element ref="ns3: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882524-bc4b-4c32-8192-1ac0b2cd29f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aa4a5e-c4c4-41ee-bf40-92cb012db920" elementFormDefault="qualified">
    <xsd:import namespace="http://schemas.microsoft.com/office/2006/documentManagement/types"/>
    <xsd:import namespace="http://schemas.microsoft.com/office/infopath/2007/PartnerControls"/>
    <xsd:element name="Who_x0020_is_x0020_this_x0020_for" ma:index="11" nillable="true" ma:displayName="Who is this for" ma:internalName="Who_x0020_is_x0020_this_x0020_for">
      <xsd:simpleType>
        <xsd:restriction base="dms:Text">
          <xsd:maxLength value="255"/>
        </xsd:restriction>
      </xsd:simpleType>
    </xsd:element>
    <xsd:element name="What_x0020_is_x0020_it_x0020_for" ma:index="12" nillable="true" ma:displayName="What is it for" ma:internalName="What_x0020_is_x0020_it_x0020_for">
      <xsd:simpleType>
        <xsd:restriction base="dms:Text">
          <xsd:maxLength value="255"/>
        </xsd:restriction>
      </xsd:simpleType>
    </xsd:element>
    <xsd:element name="Description0" ma:index="13" nillable="true" ma:displayName="Description" ma:internalName="Description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0 xmlns="e7aa4a5e-c4c4-41ee-bf40-92cb012db920" xsi:nil="true"/>
    <What_x0020_is_x0020_it_x0020_for xmlns="e7aa4a5e-c4c4-41ee-bf40-92cb012db920" xsi:nil="true"/>
    <Who_x0020_is_x0020_this_x0020_for xmlns="e7aa4a5e-c4c4-41ee-bf40-92cb012db920" xsi:nil="true"/>
  </documentManagement>
</p:properties>
</file>

<file path=customXml/itemProps1.xml><?xml version="1.0" encoding="utf-8"?>
<ds:datastoreItem xmlns:ds="http://schemas.openxmlformats.org/officeDocument/2006/customXml" ds:itemID="{FCCF2B3D-AF01-4A28-8EAA-0ACA236293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882524-bc4b-4c32-8192-1ac0b2cd29f9"/>
    <ds:schemaRef ds:uri="e7aa4a5e-c4c4-41ee-bf40-92cb012db9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16EF86-568E-4983-8586-2CA6BB72148A}">
  <ds:schemaRefs>
    <ds:schemaRef ds:uri="http://schemas.microsoft.com/office/2006/metadata/longProperties"/>
  </ds:schemaRefs>
</ds:datastoreItem>
</file>

<file path=customXml/itemProps3.xml><?xml version="1.0" encoding="utf-8"?>
<ds:datastoreItem xmlns:ds="http://schemas.openxmlformats.org/officeDocument/2006/customXml" ds:itemID="{E0F9F8DC-345D-4342-A6E0-212D64009C29}">
  <ds:schemaRefs>
    <ds:schemaRef ds:uri="http://schemas.microsoft.com/sharepoint/v3/contenttype/forms"/>
  </ds:schemaRefs>
</ds:datastoreItem>
</file>

<file path=customXml/itemProps4.xml><?xml version="1.0" encoding="utf-8"?>
<ds:datastoreItem xmlns:ds="http://schemas.openxmlformats.org/officeDocument/2006/customXml" ds:itemID="{251BBADF-DFAF-416D-B520-EEF97F8E986D}">
  <ds:schemaRefs>
    <ds:schemaRef ds:uri="http://purl.org/dc/elements/1.1/"/>
    <ds:schemaRef ds:uri="23882524-bc4b-4c32-8192-1ac0b2cd29f9"/>
    <ds:schemaRef ds:uri="http://schemas.openxmlformats.org/package/2006/metadata/core-properties"/>
    <ds:schemaRef ds:uri="http://purl.org/dc/terms/"/>
    <ds:schemaRef ds:uri="http://schemas.microsoft.com/office/2006/documentManagement/types"/>
    <ds:schemaRef ds:uri="http://www.w3.org/XML/1998/namespace"/>
    <ds:schemaRef ds:uri="e7aa4a5e-c4c4-41ee-bf40-92cb012db920"/>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Discharge checklist FOI data</vt:lpstr>
    </vt:vector>
  </TitlesOfParts>
  <Company>NHS 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Compendium of Clinical and Health Indicators</dc:subject>
  <dc:creator>OISIII</dc:creator>
  <cp:keywords>HES</cp:keywords>
  <dc:description>(c) Crown Copyright</dc:description>
  <cp:lastModifiedBy>Osment, Sarah</cp:lastModifiedBy>
  <cp:lastPrinted>2004-07-23T13:57:45Z</cp:lastPrinted>
  <dcterms:created xsi:type="dcterms:W3CDTF">2002-02-11T15:25:41Z</dcterms:created>
  <dcterms:modified xsi:type="dcterms:W3CDTF">2015-08-10T14:24:43Z</dcterms:modified>
  <cp:category>HES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0x0101000D9A616798B4304AAE9F369C5C3E8ED100EEA86666486C7344AF87527CE6FB5E43</vt:lpwstr>
  </property>
  <property fmtid="{D5CDD505-2E9C-101B-9397-08002B2CF9AE}" pid="3" name="IC Description">
    <vt:lpwstr/>
  </property>
  <property fmtid="{D5CDD505-2E9C-101B-9397-08002B2CF9AE}" pid="4" name="Release date">
    <vt:lpwstr>February</vt:lpwstr>
  </property>
  <property fmtid="{D5CDD505-2E9C-101B-9397-08002B2CF9AE}" pid="5" name="ContentType">
    <vt:lpwstr>Generic IC Document</vt:lpwstr>
  </property>
  <property fmtid="{D5CDD505-2E9C-101B-9397-08002B2CF9AE}" pid="6" name="Order0">
    <vt:lpwstr/>
  </property>
</Properties>
</file>